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lyana Baleva\LightCounting Dropbox\Optical\Network Transformation Report\2023\"/>
    </mc:Choice>
  </mc:AlternateContent>
  <xr:revisionPtr revIDLastSave="0" documentId="13_ncr:1_{90717A84-254E-443F-9EA0-05C061CC94F4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Introduction" sheetId="8" r:id="rId1"/>
    <sheet name="Charts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Fill" hidden="1">'[1]Sum-Oak'!#REF!</definedName>
    <definedName name="_Key1" hidden="1">[2]Bankruptcies!#REF!</definedName>
    <definedName name="_Key2" hidden="1">#REF!</definedName>
    <definedName name="_Order1" hidden="1">0</definedName>
    <definedName name="_Order2" hidden="1">0</definedName>
    <definedName name="_Sort" hidden="1">#REF!</definedName>
    <definedName name="_Toc476235066" localSheetId="1">Charts!#REF!</definedName>
    <definedName name="_Toc476235082" localSheetId="1">Charts!#REF!</definedName>
    <definedName name="_Toc505604217" localSheetId="1">Charts!$B$25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ccessDatabase" hidden="1">"D:\Bonuses\commission Forecast\FY99 Commission Forecast Q4YTD Belgium.mdb"</definedName>
    <definedName name="anscount" hidden="1">2</definedName>
    <definedName name="AS2DocOpenMode" hidden="1">"AS2DocumentEdit"</definedName>
    <definedName name="CashQ">[3]Cash!$B$4:$AT$25</definedName>
    <definedName name="Current_cell">!A1</definedName>
    <definedName name="GrowthQ">[3]Growth!$B$4:$AT$24</definedName>
    <definedName name="HTML_CodePage" hidden="1">1252</definedName>
    <definedName name="HTML_Description" hidden="1">""</definedName>
    <definedName name="HTML_Email" hidden="1">"chanders@cisco.com"</definedName>
    <definedName name="HTML_Header" hidden="1">""</definedName>
    <definedName name="HTML_LastUpdate" hidden="1">"5/19/97"</definedName>
    <definedName name="HTML_LineAfter" hidden="1">TRUE</definedName>
    <definedName name="HTML_LineBefore" hidden="1">FALSE</definedName>
    <definedName name="HTML_Name" hidden="1">"Charlene Anderson"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"C:\Data\Char's\finhr\wkly_thtre_book.html"</definedName>
    <definedName name="HTML_PathTemplate" hidden="1">"D:\Data\Business Summary\bsbookings.htm"</definedName>
    <definedName name="HTML_Title" hidden="1">"EH Apr97"</definedName>
    <definedName name="HTML1_1" hidden="1">"'[mgmt report (3-98).xls]Frontpage'!$A$1:$M$36"</definedName>
    <definedName name="HTML1_10" hidden="1">""</definedName>
    <definedName name="HTML1_11" hidden="1">1</definedName>
    <definedName name="HTML1_12" hidden="1">"C:\Data\Management Report\AR Dashboard\P8 FY98\MyHTML.htm"</definedName>
    <definedName name="HTML1_2" hidden="1">1</definedName>
    <definedName name="HTML1_3" hidden="1">"Management Report"</definedName>
    <definedName name="HTML1_4" hidden="1">"Frontpage"</definedName>
    <definedName name="HTML1_5" hidden="1">""</definedName>
    <definedName name="HTML1_6" hidden="1">1</definedName>
    <definedName name="HTML1_7" hidden="1">1</definedName>
    <definedName name="HTML1_8" hidden="1">"4/3/98"</definedName>
    <definedName name="HTML1_9" hidden="1">"Mary Pratt"</definedName>
    <definedName name="HTMLCount" hidden="1">1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NUM_EST" hidden="1">"c374"</definedName>
    <definedName name="IQ_EBITDA_OVER_TOTAL_IE" hidden="1">"c373"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" hidden="1">"IQ_EPS"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NUM_EST" hidden="1">"c402"</definedName>
    <definedName name="IQ_EPS_STDDEV_EST" hidden="1">"c403"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2YR" hidden="1">"c1637"</definedName>
    <definedName name="IQ_EST_EPS_GROWTH_Q_1YR" hidden="1">"c1641"</definedName>
    <definedName name="IQ_EST_EPS_SURPRISE" hidden="1">"c1635"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NUM_EST" hidden="1">"c421"</definedName>
    <definedName name="IQ_FFO_STDDEV_EST" hidden="1">"c422"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"c1122"</definedName>
    <definedName name="IQ_REVENUE_EST" hidden="1">"c1126"</definedName>
    <definedName name="IQ_REVENUE_HIGH_EST" hidden="1">"c1127"</definedName>
    <definedName name="IQ_REVENUE_LOW_EST" hidden="1">"c1128"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NUSUAL_EXP" hidden="1">"c18"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LongRevNov2018">'[4]Nov 2018'!$E$81:$P$114</definedName>
    <definedName name="LongVolNov2018">'[4]Nov 2018'!$E$5:$P$38</definedName>
    <definedName name="OpMarginPCT">[3]OpMargin!$B$30:$AT$51</definedName>
    <definedName name="RevsSingleQ">[3]Revenues!$B$4:$AT$25</definedName>
    <definedName name="RollingNPAT">[3]NPAT!$B$109:$M$130</definedName>
    <definedName name="RollingOM">[3]OpMargin!$B$110:$M$131</definedName>
    <definedName name="RollingRevenues">[3]Revenues!$B$72:$M$93</definedName>
    <definedName name="RollingSpend">[3]Spending!$B$72:$M$93</definedName>
    <definedName name="SpendSingleQ">[3]Spending!$B$4:$AT$25</definedName>
    <definedName name="VIPShop">'[3]Data collection'!$B$395</definedName>
    <definedName name="VolFH">[5]Fronthaul!$E$9:$N$27</definedName>
    <definedName name="VolFX">[5]FTTx!$C$8:$L$27</definedName>
    <definedName name="WaterfalldataNov19">'[5]Waterfall chart Nov19'!$B$16:$H$46</definedName>
    <definedName name="Z_2DE5EA60_7A3A_11D2_AE76_0080C7A84E90_.wvu.Cols" hidden="1">#REF!</definedName>
    <definedName name="Z_2DE5EA60_7A3A_11D2_AE76_0080C7A84E90_.wvu.PrintArea" hidden="1">#REF!</definedName>
    <definedName name="Z_2DE5EA60_7A3A_11D2_AE76_0080C7A84E90_.wvu.Rows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0" i="1" l="1"/>
  <c r="B2" i="1"/>
  <c r="B3" i="1"/>
  <c r="J71" i="1" l="1"/>
</calcChain>
</file>

<file path=xl/sharedStrings.xml><?xml version="1.0" encoding="utf-8"?>
<sst xmlns="http://schemas.openxmlformats.org/spreadsheetml/2006/main" count="37" uniqueCount="36">
  <si>
    <t xml:space="preserve">Figure 2-1: The spending of the leading 15 CSPs and 15 ICPs </t>
  </si>
  <si>
    <t>CSPs</t>
  </si>
  <si>
    <t>Revenues ($ billions)</t>
  </si>
  <si>
    <t>Spending ($ billions)</t>
  </si>
  <si>
    <t>Alphabet</t>
  </si>
  <si>
    <t>Amazon</t>
  </si>
  <si>
    <t>Apple</t>
  </si>
  <si>
    <t>Facebook</t>
  </si>
  <si>
    <t>Microsoft</t>
  </si>
  <si>
    <t>Figure E-1: Revenue and Capital Expenditures (Spending) of TOP 15 CSPs and ICPs</t>
  </si>
  <si>
    <t>Data is below.</t>
  </si>
  <si>
    <t>Abstract</t>
  </si>
  <si>
    <t xml:space="preserve">  </t>
  </si>
  <si>
    <t>For questions on data in this spreadsheet, contact:  John Lively - john@lightcounting.com</t>
  </si>
  <si>
    <t xml:space="preserve">This database contains the numerical charts and supporting data found in the Network Transformation report. </t>
  </si>
  <si>
    <t>All other</t>
  </si>
  <si>
    <t>China</t>
  </si>
  <si>
    <t>Europe</t>
  </si>
  <si>
    <t>Japan</t>
  </si>
  <si>
    <t>USA</t>
  </si>
  <si>
    <t>ICP CAGR = spending forecast using the historical CAGR</t>
  </si>
  <si>
    <t>ICP ratio = spending forecast via historical spending/revenue and revenue forecast</t>
  </si>
  <si>
    <t>Top 15 CSPs</t>
  </si>
  <si>
    <t>Top 15 ICPs</t>
  </si>
  <si>
    <t>LightCounting Network Transformation Report</t>
  </si>
  <si>
    <t>ICP Best case</t>
  </si>
  <si>
    <t>ICP Worst case</t>
  </si>
  <si>
    <t>ICP Most likely</t>
  </si>
  <si>
    <t>Figure 1-2: The forecast total revenues of the leading 15 CSPs and ICPs: 2010 to 2027</t>
  </si>
  <si>
    <t>Charts for the report</t>
  </si>
  <si>
    <t>ICP Best Case uses the historical CAGR in spending to estimate future growth in spending</t>
  </si>
  <si>
    <t>ICP Worst Case uses a reduced rate of 10% per year</t>
  </si>
  <si>
    <t>ICP Most Likely is between the two above</t>
  </si>
  <si>
    <t>June 2023 - Sample template</t>
  </si>
  <si>
    <t>Companion Report: Network Transformation, June 2023 by Dr. Roy Rubenstein</t>
  </si>
  <si>
    <t xml:space="preserve">Figure 2-3: Spending of Top 15 CSPs by region and Top 15 ICPs by company in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</si>
</sst>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0%;[Red]\(0%\)"/>
    <numFmt numFmtId="167" formatCode="&quot;$&quot;#,##0.0_);[Red]\(&quot;$&quot;#,##0.0\)"/>
    <numFmt numFmtId="168" formatCode="&quot;$&quot;#,##0"/>
    <numFmt numFmtId="169" formatCode="0.0%;[Red]\(0.0%\)"/>
    <numFmt numFmtId="170" formatCode="[$$-409]#,##0.0_);[Red]\([$$-409]#,##0.0\)"/>
    <numFmt numFmtId="171" formatCode="#,##0.0\ ;\(#,##0.0\)"/>
    <numFmt numFmtId="172" formatCode="&quot;$&quot;#,##0,_);\(&quot;$&quot;#,##0,\)"/>
    <numFmt numFmtId="173" formatCode="&quot;$&quot;#,##0,,_);\(&quot;$&quot;#,##0,,\)"/>
    <numFmt numFmtId="174" formatCode="0.00000&quot;  &quot;"/>
    <numFmt numFmtId="175" formatCode="0.0_)\%;\(0.0\)\%;0.0_)\%;@_)_%"/>
    <numFmt numFmtId="176" formatCode="#,##0.0_)_%;\(#,##0.0\)_%;0.0_)_%;@_)_%"/>
    <numFmt numFmtId="177" formatCode="#,##0.0_);\(#,##0.0\)"/>
    <numFmt numFmtId="178" formatCode="#,##0.0_);\(#,##0.0\);#,##0.0_);@_)"/>
    <numFmt numFmtId="179" formatCode="_([$€-2]* #,##0.00_);_([$€-2]* \(#,##0.00\);_([$€-2]* &quot;-&quot;??_)"/>
    <numFmt numFmtId="180" formatCode="&quot;$&quot;_(#,##0.00_);&quot;$&quot;\(#,##0.00\)"/>
    <numFmt numFmtId="181" formatCode="&quot;$&quot;_(#,##0.00_);&quot;$&quot;\(#,##0.00\);&quot;$&quot;_(0.00_);@_)"/>
    <numFmt numFmtId="182" formatCode="#,##0.00_);\(#,##0.00\);0.00_);@_)"/>
    <numFmt numFmtId="183" formatCode="\€_(#,##0.00_);\€\(#,##0.00\);\€_(0.00_);@_)"/>
    <numFmt numFmtId="184" formatCode="#,##0.0_)\x;\(#,##0.0\)\x"/>
    <numFmt numFmtId="185" formatCode="#,##0_)\x;\(#,##0\)\x;0_)\x;@_)_x"/>
    <numFmt numFmtId="186" formatCode="#,##0.0_)_x;\(#,##0.0\)_x"/>
    <numFmt numFmtId="187" formatCode="#,##0_)_x;\(#,##0\)_x;0_)_x;@_)_x"/>
    <numFmt numFmtId="188" formatCode="0.0_)\%;\(0.0\)\%"/>
    <numFmt numFmtId="189" formatCode="#,##0.0_)_%;\(#,##0.0\)_%"/>
    <numFmt numFmtId="190" formatCode="0.0%;\(0.0%\)"/>
    <numFmt numFmtId="191" formatCode="_ * #,##0.00_ ;_ * \-#,##0.00_ ;_ * &quot;-&quot;??_ ;_ @_ "/>
    <numFmt numFmtId="192" formatCode="0%;\(0%\)"/>
    <numFmt numFmtId="193" formatCode="&quot;SFr.&quot;#,##0;&quot;SFr.&quot;\-#,##0"/>
    <numFmt numFmtId="194" formatCode="&quot;000-&quot;0000\-000"/>
    <numFmt numFmtId="195" formatCode="&quot;259-5001-&quot;000"/>
    <numFmt numFmtId="196" formatCode="000000"/>
    <numFmt numFmtId="197" formatCode="&quot;600-&quot;0000\-000"/>
    <numFmt numFmtId="198" formatCode="0000"/>
    <numFmt numFmtId="199" formatCode="_(&quot;$&quot;* #,##0.0_);_(&quot;$&quot;* \(#,##0.0\);_(&quot;$&quot;* &quot;-&quot;_);_(@_)"/>
    <numFmt numFmtId="200" formatCode="General_)"/>
    <numFmt numFmtId="201" formatCode="&quot;$&quot;#,##0;\-&quot;$&quot;#,##0"/>
    <numFmt numFmtId="202" formatCode="_ * #,##0_)&quot;£&quot;_ ;_ * \(#,##0\)&quot;£&quot;_ ;_ * &quot;-&quot;_)&quot;£&quot;_ ;_ @_ "/>
    <numFmt numFmtId="203" formatCode="#,##0,"/>
    <numFmt numFmtId="204" formatCode="_(* #,##0.0000_);_(* \(#,##0.0000\);_(* &quot;-&quot;??_);_(@_)"/>
    <numFmt numFmtId="205" formatCode="0.000"/>
    <numFmt numFmtId="206" formatCode="#,###.000_);\(#,##0.000\)"/>
    <numFmt numFmtId="207" formatCode="&quot;fl&quot;#,##0_);\(&quot;fl&quot;#,##0\)"/>
    <numFmt numFmtId="208" formatCode="0.00000%"/>
    <numFmt numFmtId="209" formatCode="&quot;fl&quot;#,##0_);[Red]\(&quot;fl&quot;#,##0\)"/>
    <numFmt numFmtId="210" formatCode="_(* #,##0.0_);_(* \(#,##0.00\);_(* &quot;-&quot;??_);_(@_)"/>
    <numFmt numFmtId="211" formatCode="&quot;fl&quot;#,##0.00_);\(&quot;fl&quot;#,##0.00\)"/>
    <numFmt numFmtId="212" formatCode="_ * #,##0_ ;_ * \-#,##0_ ;_ * &quot;-&quot;_ ;_ @_ "/>
    <numFmt numFmtId="213" formatCode="_(* #,##0_);[Red]_(* \(#,##0\);_(* &quot;-&quot;_);_(@_)"/>
    <numFmt numFmtId="214" formatCode="_(* #,##0.0_);[Red]_(* \(#,##0.0\);_(* &quot;-&quot;_);_(@_)"/>
    <numFmt numFmtId="215" formatCode="_(* #,##0.00_);[Red]_(* \(#,##0.00\);_(* &quot;-&quot;_);_(@_)"/>
    <numFmt numFmtId="216" formatCode="#,##0\ ;\(#,##0.0\)"/>
    <numFmt numFmtId="217" formatCode="_(* #,##0,_);[Red]_(* \(#,##0,\);_(* &quot;-&quot;_);_(@_)"/>
    <numFmt numFmtId="218" formatCode="_(* #,##0.0,_);[Red]_(* \(#,##0.0,\);_(* &quot;-&quot;_);_(@_)"/>
    <numFmt numFmtId="219" formatCode="_(* #,##0,,_);[Red]_(* \(#,##0,,\);_(* &quot;-&quot;_);_(@_)"/>
    <numFmt numFmtId="220" formatCode="_(* #,##0.0,,_);[Red]_(* \(#,##0.0,,\);_(* &quot;-&quot;_);_(@_)"/>
    <numFmt numFmtId="221" formatCode="#,##0_%_);\(#,##0\)_%;#,##0_%_);@_%_)"/>
    <numFmt numFmtId="222" formatCode="#,##0_%_);\(#,##0\)_%;**;@_%_)"/>
    <numFmt numFmtId="223" formatCode="#,##0;\(#,##0\)"/>
    <numFmt numFmtId="224" formatCode="####\-####"/>
    <numFmt numFmtId="225" formatCode="_(&quot;$&quot;#,##0_);[Red]_(\(&quot;$&quot;#,##0\);_(&quot;- &quot;?_);_(@_)"/>
    <numFmt numFmtId="226" formatCode="_(&quot;$&quot;#,##0.0_);[Red]_(\(&quot;$&quot;#,##0.0\);_(&quot;- &quot;?_);_(@_)"/>
    <numFmt numFmtId="227" formatCode="&quot;$&quot;#,##0.0_);\(&quot;$&quot;#,##0.0\)"/>
    <numFmt numFmtId="228" formatCode="_(&quot;$&quot;#,##0.00_);[Red]_(\(&quot;$&quot;#,##0.00\);_(&quot;- &quot;?_);_(@_)"/>
    <numFmt numFmtId="229" formatCode="_(&quot;$&quot;#,##0.000_);[Red]_(\(&quot;$&quot;#,##0.000\);_(&quot;- &quot;?_);_(@_)"/>
    <numFmt numFmtId="230" formatCode="_(&quot;$&quot;#,##0,_);[Red]_(\(&quot;$&quot;#,##0,\);_(&quot;- &quot;?_);_(@_)"/>
    <numFmt numFmtId="231" formatCode="_(&quot;$&quot;#,##0.0,_);[Red]_(\(&quot;$&quot;#,##0.0,\);_(&quot;- &quot;?_);_(@_)"/>
    <numFmt numFmtId="232" formatCode="_(&quot;$&quot;#,##0,,_);[Red]_(\(&quot;$&quot;#,##0,,\);_(&quot;- &quot;?_);_(@_)"/>
    <numFmt numFmtId="233" formatCode="_(&quot;$&quot;#,##0.0,,_);[Red]_(\(&quot;$&quot;#,##0.0,,\);_(&quot;- &quot;?_);_(@_)"/>
    <numFmt numFmtId="234" formatCode="&quot;$&quot;#,##0_%_);\(&quot;$&quot;#,##0\)_%;&quot;$&quot;#,##0_%_);@_%_)"/>
    <numFmt numFmtId="235" formatCode="00000"/>
    <numFmt numFmtId="236" formatCode="#,##0.000000000;[Red]\-#,##0.000000000"/>
    <numFmt numFmtId="237" formatCode="m/d/yy_%_)"/>
    <numFmt numFmtId="238" formatCode="mmm\-dd"/>
    <numFmt numFmtId="239" formatCode="m/d"/>
    <numFmt numFmtId="240" formatCode="mmm\-d\-yy"/>
    <numFmt numFmtId="241" formatCode="mmm\-d\-yyyy"/>
    <numFmt numFmtId="242" formatCode="yyyy"/>
    <numFmt numFmtId="243" formatCode="0;***;;"/>
    <numFmt numFmtId="244" formatCode="_(* #,###.0_);_(* \(#,###.0\);_(* &quot;-&quot;?_);_(@_)"/>
    <numFmt numFmtId="245" formatCode="_-* #,##0\ _D_M_-;\-* #,##0\ _D_M_-;_-* &quot;-&quot;\ _D_M_-;_-@_-"/>
    <numFmt numFmtId="246" formatCode="_-* #,##0.00\ _D_M_-;\-* #,##0.00\ _D_M_-;_-* &quot;-&quot;??\ _D_M_-;_-@_-"/>
    <numFmt numFmtId="247" formatCode="#,##0.0"/>
    <numFmt numFmtId="248" formatCode="#,##0.00000000000;[Red]\-#,##0.00000000000"/>
    <numFmt numFmtId="249" formatCode="0.0000;[Red]\-0.0000;"/>
    <numFmt numFmtId="250" formatCode="0_);[Red]\(0\)"/>
    <numFmt numFmtId="251" formatCode="###0_);\(###0\)"/>
    <numFmt numFmtId="252" formatCode="0.0\%_);\(0.0\%\);0.0\%_);@_%_)"/>
    <numFmt numFmtId="253" formatCode="#,##0.0_);[Red]\(#,##0.0\)"/>
    <numFmt numFmtId="254" formatCode="#,##0.00&quot; $&quot;;\-#,##0.00&quot; $&quot;"/>
    <numFmt numFmtId="255" formatCode="&quot;$&quot;#,##0.0_%_);\(&quot;$&quot;#,##0.0\)_%;&quot;$&quot;#,##0.0_%_);@_%_)"/>
    <numFmt numFmtId="256" formatCode="&quot;$&quot;#,##0_%_);\(&quot;$&quot;#,##0\)_%;&quot;$&quot;#,##0_%_);@_$_)"/>
    <numFmt numFmtId="257" formatCode="&quot;$&quot;#,##0.00_%_);\(&quot;$&quot;#,##0.00\)_%;&quot;$&quot;#,##0.00_%_);@_%_)"/>
    <numFmt numFmtId="258" formatCode="0.0\x_)_);&quot;NM&quot;_x_)_);0.0\x_)_);@_%_)"/>
    <numFmt numFmtId="259" formatCode="0_%_);\(0\)_%;0_%_);@_%_)"/>
    <numFmt numFmtId="260" formatCode="0.0%_);\(0.0%\);0.0%_);@_%_)"/>
    <numFmt numFmtId="261" formatCode="0\ &quot;Years&quot;_%_)"/>
    <numFmt numFmtId="262" formatCode="#,##0.00_);\(&quot;$&quot;#,##0.00\)"/>
    <numFmt numFmtId="263" formatCode="#,##0.00_%_);\(#,##0.00\)_%"/>
    <numFmt numFmtId="264" formatCode="0.00%_);\(0.00%\);0.00%_);@_%_)"/>
    <numFmt numFmtId="265" formatCode="0.000\x_)_);&quot;NM&quot;_x_)_);0.000\x_)_);@_%_)"/>
    <numFmt numFmtId="266" formatCode="#,##0.0_%_);\(&quot;$&quot;#,##0.0\)_%"/>
    <numFmt numFmtId="267" formatCode="dd\.mm\.yyyy"/>
    <numFmt numFmtId="268" formatCode="_-* #,##0.00_-;\-* #,##0.00_-;_-* &quot;-&quot;??_-;_-@_-"/>
    <numFmt numFmtId="269" formatCode="0.000000000"/>
    <numFmt numFmtId="270" formatCode="0_)"/>
    <numFmt numFmtId="271" formatCode="&quot;$&quot;#,##0.0,,_);\(&quot;$&quot;#,##0.0,,\)"/>
    <numFmt numFmtId="272" formatCode="#,##0.0,,_);\(#,##0.0,,\)"/>
    <numFmt numFmtId="273" formatCode="0.0000000"/>
    <numFmt numFmtId="274" formatCode="0.0000000000"/>
    <numFmt numFmtId="275" formatCode="0.000%;[Red]\-0.000%;"/>
    <numFmt numFmtId="276" formatCode="_-&quot;$&quot;* #,##0.00_-;\-&quot;$&quot;* #,##0.00_-;_-&quot;$&quot;* &quot;-&quot;??_-;_-@_-"/>
    <numFmt numFmtId="277" formatCode="#,##0.0_);[Red]\(#,##0.0\);&quot;N/A &quot;"/>
    <numFmt numFmtId="278" formatCode="0.00_)"/>
    <numFmt numFmtId="279" formatCode="0,000"/>
    <numFmt numFmtId="280" formatCode="#,##0.000_);[Red]\(#,##0.000\)"/>
    <numFmt numFmtId="281" formatCode="#,##0.0_)\ ;[Red]\(#,##0.0\)\ "/>
    <numFmt numFmtId="282" formatCode="&quot;$&quot;#,###.0000_);\(&quot;$&quot;#,###.00\)"/>
    <numFmt numFmtId="283" formatCode="#,###.0_);[Red]\(#,###.0\)"/>
    <numFmt numFmtId="284" formatCode="&quot;$&quot;#,##0.00_)_%;[Red]&quot;$&quot;\(#,##0.00\)_%"/>
    <numFmt numFmtId="285" formatCode="#,##0.00_)_%;[Red]\(#,##0.00\)_%"/>
    <numFmt numFmtId="286" formatCode="0.0_);[Red]\(0.0\)"/>
    <numFmt numFmtId="287" formatCode="0.00_);[Red]\(0.00\)"/>
    <numFmt numFmtId="288" formatCode="0%_);\(0%\)"/>
    <numFmt numFmtId="289" formatCode="0%\ ;[Red]\(0%\);_(&quot;-&quot;?_)"/>
    <numFmt numFmtId="290" formatCode="0.000%_);[Red]\(0.000%\);&quot;&quot;"/>
    <numFmt numFmtId="291" formatCode="0.0%\ ;[Red]\(0.0%\);_(&quot;-&quot;?_)"/>
    <numFmt numFmtId="292" formatCode="0.00%\ ;[Red]\(0.00%\);_(&quot;-&quot;?_)"/>
    <numFmt numFmtId="293" formatCode="0.000%\ ;[Red]\(0.000%\);_(&quot;-&quot;?_)"/>
    <numFmt numFmtId="294" formatCode="0.000%"/>
    <numFmt numFmtId="295" formatCode="[Red]0.0%;[Red]\(0.0%\)"/>
    <numFmt numFmtId="296" formatCode="0.0_)"/>
    <numFmt numFmtId="297" formatCode="\60\4\7\:"/>
    <numFmt numFmtId="298" formatCode="_-* #,##0.0_-;\-* #,##0.0_-;_-* &quot;-&quot;??_-;_-@_-"/>
    <numFmt numFmtId="299" formatCode="#,##0.0_);\(#,##0.00\)"/>
    <numFmt numFmtId="300" formatCode=".0%_);[Red]\(.0%\)"/>
    <numFmt numFmtId="301" formatCode="0.0%&quot;Sales&quot;"/>
    <numFmt numFmtId="302" formatCode="&quot;$&quot;#,##0.00_);\(&quot;$&quot;#.##0\)"/>
    <numFmt numFmtId="303" formatCode="0.00;[Red]\-0.00;"/>
    <numFmt numFmtId="304" formatCode="&quot;$&quot;#,##0;[Red]\-&quot;$&quot;#,##0"/>
    <numFmt numFmtId="305" formatCode="dd\-mmm\-yy;;"/>
    <numFmt numFmtId="306" formatCode="#,##0.00_);\(#,##0.00\);_(* &quot;-&quot;_)"/>
    <numFmt numFmtId="307" formatCode="#,##0.0\x"/>
    <numFmt numFmtId="308" formatCode="#,##0.0_);\(#,##0.0\);_(* &quot;-&quot;_)"/>
    <numFmt numFmtId="309" formatCode="#,##0_);\(#,##0\);_(* &quot;-&quot;_);_(* &quot;-&quot;_)"/>
    <numFmt numFmtId="310" formatCode="_(&quot;$&quot;* #,##0.00_);_(&quot;$&quot;* \(#,##0.00\);_(* &quot;-&quot;_);_(@_)"/>
    <numFmt numFmtId="311" formatCode="_(###.##%_);\(* &quot;-&quot;_);_(@_)"/>
    <numFmt numFmtId="312" formatCode="#,##0.00\x"/>
    <numFmt numFmtId="313" formatCode="_(* #,##0_);_(* \(#,##0\);_(* \-_);_(@_)"/>
    <numFmt numFmtId="314" formatCode="#,##0.00000"/>
    <numFmt numFmtId="315" formatCode="&quot;fl&quot;#,##0.00_);[Red]\(&quot;fl&quot;#,##0.00\)"/>
    <numFmt numFmtId="316" formatCode="#,##0.000000"/>
    <numFmt numFmtId="317" formatCode="_(&quot;fl&quot;* #,##0_);_(&quot;fl&quot;* \(#,##0\);_(&quot;fl&quot;* &quot;-&quot;_);_(@_)"/>
    <numFmt numFmtId="318" formatCode="#,##0.0_%_);\(#,##0.0\)_%;#,##0.0_%_);@_%_)"/>
    <numFmt numFmtId="319" formatCode="#,##0_);[Red]\(#,##0\);"/>
    <numFmt numFmtId="320" formatCode="[&gt;9.9]0;[&gt;0]0.0;\-;"/>
    <numFmt numFmtId="321" formatCode="_-* #,##0\ &quot;DM&quot;_-;\-* #,##0\ &quot;DM&quot;_-;_-* &quot;-&quot;\ &quot;DM&quot;_-;_-@_-"/>
    <numFmt numFmtId="322" formatCode="_-* #,##0.00\ &quot;DM&quot;_-;\-* #,##0.00\ &quot;DM&quot;_-;_-* &quot;-&quot;??\ &quot;DM&quot;_-;_-@_-"/>
    <numFmt numFmtId="323" formatCode="0%_);\(0%\);0%_);@_%_)"/>
    <numFmt numFmtId="324" formatCode="0.0\x"/>
    <numFmt numFmtId="325" formatCode="0\ \ ;\(0\)\ \ \ "/>
    <numFmt numFmtId="326" formatCode="&quot;$&quot;\ #,##0_);\(&quot;$&quot;\ #,##0\)"/>
    <numFmt numFmtId="327" formatCode="_-* #,##0_-;\-* #,##0_-;_-* &quot;-&quot;_-;_-@_-"/>
    <numFmt numFmtId="328" formatCode="_-&quot;$&quot;* #,##0_-;\-&quot;$&quot;* #,##0_-;_-&quot;$&quot;* &quot;-&quot;_-;_-@_-"/>
    <numFmt numFmtId="329" formatCode="_-&quot;\&quot;* #,##0.00_-;\-&quot;\&quot;* #,##0.00_-;_-&quot;\&quot;* &quot;-&quot;??_-;_-@_-"/>
    <numFmt numFmtId="330" formatCode="_-&quot;\&quot;* #,##0_-;\-&quot;\&quot;* #,##0_-;_-&quot;\&quot;* &quot;-&quot;_-;_-@_-"/>
  </numFmts>
  <fonts count="256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Arial"/>
      <family val="2"/>
    </font>
    <font>
      <b/>
      <sz val="14"/>
      <color theme="4"/>
      <name val="Calibri"/>
      <family val="2"/>
      <scheme val="minor"/>
    </font>
    <font>
      <sz val="12"/>
      <name val="Calibri"/>
      <family val="2"/>
      <scheme val="minor"/>
    </font>
    <font>
      <sz val="9"/>
      <name val="System"/>
      <family val="2"/>
    </font>
    <font>
      <sz val="10"/>
      <color indexed="8"/>
      <name val="MS Sans Serif"/>
      <family val="2"/>
    </font>
    <font>
      <sz val="10"/>
      <name val="Helv"/>
    </font>
    <font>
      <b/>
      <sz val="10"/>
      <name val="Arial"/>
      <family val="2"/>
    </font>
    <font>
      <sz val="10"/>
      <name val="Helvetica"/>
      <family val="2"/>
    </font>
    <font>
      <sz val="12"/>
      <name val="???"/>
      <family val="1"/>
      <charset val="129"/>
    </font>
    <font>
      <sz val="10"/>
      <name val="Geneva"/>
      <family val="2"/>
    </font>
    <font>
      <sz val="10"/>
      <name val="Helv"/>
      <family val="2"/>
    </font>
    <font>
      <sz val="10"/>
      <name val="Helv"/>
      <charset val="204"/>
    </font>
    <font>
      <sz val="12"/>
      <name val="바탕체"/>
      <family val="1"/>
      <charset val="129"/>
    </font>
    <font>
      <b/>
      <sz val="22"/>
      <color indexed="18"/>
      <name val="Arial"/>
      <family val="2"/>
    </font>
    <font>
      <sz val="12"/>
      <name val="Arial"/>
      <family val="2"/>
    </font>
    <font>
      <sz val="10"/>
      <name val="Geneva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color indexed="17"/>
      <name val="·s²Ó©úÅé"/>
      <family val="1"/>
      <charset val="136"/>
    </font>
    <font>
      <b/>
      <sz val="12"/>
      <color indexed="8"/>
      <name val="·s²Ó©úÅé"/>
      <family val="1"/>
      <charset val="136"/>
    </font>
    <font>
      <sz val="12"/>
      <color indexed="62"/>
      <name val="·s²Ó©úÅé"/>
      <family val="1"/>
      <charset val="136"/>
    </font>
    <font>
      <b/>
      <sz val="12"/>
      <color indexed="63"/>
      <name val="·s²Ó©úÅé"/>
      <family val="1"/>
      <charset val="136"/>
    </font>
    <font>
      <sz val="12"/>
      <color indexed="19"/>
      <name val="·s²Ó©úÅé"/>
      <family val="1"/>
      <charset val="136"/>
    </font>
    <font>
      <i/>
      <sz val="12"/>
      <color indexed="23"/>
      <name val="·s²Ó©úÅé"/>
      <family val="1"/>
      <charset val="136"/>
    </font>
    <font>
      <sz val="12"/>
      <color indexed="9"/>
      <name val="·s²Ó©úÅé"/>
      <family val="1"/>
      <charset val="136"/>
    </font>
    <font>
      <u/>
      <sz val="8.25"/>
      <color indexed="36"/>
      <name val="‚l‚r ‚oƒSƒVƒbƒN"/>
      <family val="3"/>
    </font>
    <font>
      <sz val="10"/>
      <name val="MS Sans Serif"/>
      <family val="2"/>
    </font>
    <font>
      <sz val="11"/>
      <name val="‚l‚r ‚o–¾’©"/>
      <charset val="128"/>
    </font>
    <font>
      <sz val="13"/>
      <name val="Tms Rmn"/>
    </font>
    <font>
      <sz val="10"/>
      <name val="Times New Roman"/>
      <family val="1"/>
    </font>
    <font>
      <sz val="10"/>
      <name val="Arial MT"/>
    </font>
    <font>
      <b/>
      <sz val="18"/>
      <color indexed="62"/>
      <name val="·s²Ó©úÅé"/>
      <family val="1"/>
      <charset val="136"/>
    </font>
    <font>
      <b/>
      <sz val="15"/>
      <color indexed="62"/>
      <name val="·s²Ó©úÅé"/>
      <family val="1"/>
      <charset val="136"/>
    </font>
    <font>
      <b/>
      <sz val="13"/>
      <color indexed="62"/>
      <name val="·s²Ó©úÅé"/>
      <family val="1"/>
      <charset val="136"/>
    </font>
    <font>
      <b/>
      <sz val="11"/>
      <color indexed="62"/>
      <name val="·s²Ó©úÅé"/>
      <family val="1"/>
      <charset val="136"/>
    </font>
    <font>
      <sz val="12"/>
      <color indexed="8"/>
      <name val="·s²Ó©úÅé"/>
      <family val="1"/>
      <charset val="136"/>
    </font>
    <font>
      <sz val="12"/>
      <color indexed="8"/>
      <name val="新細明體"/>
      <family val="1"/>
      <charset val="136"/>
    </font>
    <font>
      <sz val="12"/>
      <color indexed="10"/>
      <name val="·s²Ó©úÅé"/>
      <family val="1"/>
      <charset val="136"/>
    </font>
    <font>
      <sz val="8"/>
      <color indexed="18"/>
      <name val="Helv"/>
    </font>
    <font>
      <sz val="11"/>
      <color indexed="9"/>
      <name val="Calibri"/>
      <family val="2"/>
    </font>
    <font>
      <sz val="12"/>
      <color indexed="9"/>
      <name val="新細明體"/>
      <family val="1"/>
      <charset val="136"/>
    </font>
    <font>
      <sz val="12"/>
      <color indexed="20"/>
      <name val="·s²Ó©úÅé"/>
      <family val="1"/>
      <charset val="136"/>
    </font>
    <font>
      <sz val="12"/>
      <name val="Helv"/>
    </font>
    <font>
      <sz val="9"/>
      <name val="Helvetica"/>
      <family val="2"/>
    </font>
    <font>
      <sz val="10"/>
      <color indexed="12"/>
      <name val="Times New Roman"/>
      <family val="1"/>
    </font>
    <font>
      <sz val="8"/>
      <name val="Arial"/>
      <family val="2"/>
    </font>
    <font>
      <b/>
      <sz val="12"/>
      <color indexed="9"/>
      <name val="·s²Ó©úÅé"/>
      <family val="1"/>
      <charset val="136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indexed="8"/>
      <name val="Book Antiqua"/>
      <family val="1"/>
    </font>
    <font>
      <sz val="10"/>
      <color indexed="12"/>
      <name val="Book Antiqua"/>
      <family val="1"/>
    </font>
    <font>
      <sz val="12"/>
      <name val="Tms Rmn"/>
    </font>
    <font>
      <b/>
      <sz val="10"/>
      <name val="Geneva"/>
      <family val="2"/>
    </font>
    <font>
      <b/>
      <sz val="10"/>
      <name val="MS Sans Serif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8"/>
      <name val="TimesNewRomanPS"/>
      <family val="1"/>
    </font>
    <font>
      <sz val="12"/>
      <name val="±¼¸²Ã¼"/>
      <family val="3"/>
      <charset val="129"/>
    </font>
    <font>
      <sz val="9"/>
      <name val="Times New Roman"/>
      <family val="1"/>
    </font>
    <font>
      <sz val="9"/>
      <name val="Helv"/>
    </font>
    <font>
      <sz val="12"/>
      <name val="Tahoma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NewRomanPS"/>
    </font>
    <font>
      <b/>
      <sz val="12"/>
      <name val="Arial"/>
      <family val="2"/>
    </font>
    <font>
      <b/>
      <sz val="13"/>
      <name val="Tms Rmn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8"/>
      <name val="Palatino"/>
      <family val="1"/>
    </font>
    <font>
      <sz val="10"/>
      <name val="Helvetica"/>
    </font>
    <font>
      <sz val="10"/>
      <name val="BERNHARD"/>
    </font>
    <font>
      <sz val="10"/>
      <color indexed="22"/>
      <name val="Arial"/>
      <family val="2"/>
    </font>
    <font>
      <sz val="7"/>
      <name val="Small Fonts"/>
      <family val="2"/>
    </font>
    <font>
      <b/>
      <sz val="11"/>
      <color indexed="10"/>
      <name val="Times New Roman"/>
      <family val="1"/>
    </font>
    <font>
      <b/>
      <sz val="11"/>
      <color indexed="12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b/>
      <sz val="14"/>
      <color indexed="12"/>
      <name val="Arial"/>
      <family val="2"/>
    </font>
    <font>
      <b/>
      <sz val="11"/>
      <color indexed="48"/>
      <name val="Times New Roman"/>
      <family val="1"/>
    </font>
    <font>
      <sz val="10"/>
      <color indexed="8"/>
      <name val="Helvetica"/>
      <family val="2"/>
    </font>
    <font>
      <b/>
      <sz val="10"/>
      <name val="1Stone Serif"/>
    </font>
    <font>
      <sz val="8"/>
      <color indexed="12"/>
      <name val="Arial"/>
      <family val="2"/>
    </font>
    <font>
      <u val="doubleAccounting"/>
      <sz val="10"/>
      <name val="Times New Roman"/>
      <family val="1"/>
    </font>
    <font>
      <sz val="10"/>
      <color indexed="10"/>
      <name val="Times New Roman"/>
      <family val="1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0"/>
      <color indexed="48"/>
      <name val="Arial"/>
      <family val="2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u/>
      <sz val="8.25"/>
      <color indexed="12"/>
      <name val="‚l‚r ‚oƒSƒVƒbƒN"/>
      <family val="3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1"/>
      <color indexed="17"/>
      <name val="Calibri"/>
      <family val="2"/>
    </font>
    <font>
      <b/>
      <sz val="12"/>
      <name val="Helv"/>
    </font>
    <font>
      <b/>
      <u/>
      <sz val="11"/>
      <color indexed="37"/>
      <name val="Arial"/>
      <family val="2"/>
    </font>
    <font>
      <sz val="6"/>
      <name val="Palatino"/>
      <family val="1"/>
    </font>
    <font>
      <sz val="6"/>
      <color indexed="12"/>
      <name val="Palatino"/>
      <family val="1"/>
    </font>
    <font>
      <b/>
      <sz val="15"/>
      <color indexed="56"/>
      <name val="Calibri"/>
      <family val="2"/>
    </font>
    <font>
      <b/>
      <sz val="18"/>
      <color indexed="22"/>
      <name val="Arial"/>
      <family val="2"/>
    </font>
    <font>
      <sz val="10"/>
      <name val="Helvetica-Black"/>
    </font>
    <font>
      <sz val="28"/>
      <name val="Helvetica-Black"/>
    </font>
    <font>
      <b/>
      <sz val="12"/>
      <color indexed="9"/>
      <name val="Arial"/>
      <family val="2"/>
    </font>
    <font>
      <b/>
      <sz val="12"/>
      <color indexed="8"/>
      <name val="Helvetica"/>
      <family val="2"/>
    </font>
    <font>
      <b/>
      <sz val="12"/>
      <color indexed="22"/>
      <name val="Arial"/>
      <family val="2"/>
    </font>
    <font>
      <sz val="10"/>
      <name val="Palatino"/>
      <family val="1"/>
    </font>
    <font>
      <sz val="18"/>
      <name val="Palatino"/>
      <family val="1"/>
    </font>
    <font>
      <b/>
      <sz val="10"/>
      <color indexed="8"/>
      <name val="Helvetica"/>
      <family val="2"/>
    </font>
    <font>
      <i/>
      <sz val="14"/>
      <name val="Palatino"/>
      <family val="1"/>
    </font>
    <font>
      <b/>
      <sz val="11"/>
      <color indexed="56"/>
      <name val="Calibri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2"/>
      <name val="Tms Rmn"/>
    </font>
    <font>
      <sz val="8"/>
      <color indexed="49"/>
      <name val="Arial"/>
      <family val="2"/>
    </font>
    <font>
      <sz val="10"/>
      <color indexed="12"/>
      <name val="Arial"/>
      <family val="2"/>
    </font>
    <font>
      <u/>
      <sz val="9.5"/>
      <color indexed="12"/>
      <name val="Arial"/>
      <family val="2"/>
    </font>
    <font>
      <u/>
      <sz val="8"/>
      <color theme="10"/>
      <name val="Arial"/>
      <family val="2"/>
    </font>
    <font>
      <b/>
      <sz val="8"/>
      <color indexed="8"/>
      <name val="Helv"/>
      <family val="2"/>
    </font>
    <font>
      <sz val="8"/>
      <color indexed="16"/>
      <name val="Palatino"/>
      <family val="1"/>
    </font>
    <font>
      <sz val="11"/>
      <color indexed="62"/>
      <name val="Calibri"/>
      <family val="2"/>
    </font>
    <font>
      <sz val="12"/>
      <name val="Helv"/>
      <family val="2"/>
    </font>
    <font>
      <sz val="8"/>
      <color indexed="39"/>
      <name val="Arial"/>
      <family val="2"/>
    </font>
    <font>
      <sz val="8"/>
      <name val="Helvetica"/>
      <family val="2"/>
    </font>
    <font>
      <b/>
      <sz val="11"/>
      <color indexed="9"/>
      <name val="Arial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2"/>
      <color indexed="9"/>
      <name val="Helv"/>
    </font>
    <font>
      <sz val="12"/>
      <color indexed="9"/>
      <name val="Helv"/>
      <family val="2"/>
    </font>
    <font>
      <sz val="8"/>
      <name val="Helv"/>
    </font>
    <font>
      <b/>
      <sz val="11"/>
      <name val="Helv"/>
    </font>
    <font>
      <sz val="10"/>
      <name val="Arial"/>
      <family val="2"/>
      <charset val="177"/>
    </font>
    <font>
      <sz val="11"/>
      <color indexed="60"/>
      <name val="Calibri"/>
      <family val="2"/>
    </font>
    <font>
      <sz val="10"/>
      <color indexed="57"/>
      <name val="Times New Roman"/>
      <family val="1"/>
    </font>
    <font>
      <b/>
      <i/>
      <sz val="16"/>
      <name val="Helv"/>
    </font>
    <font>
      <sz val="11"/>
      <color theme="1"/>
      <name val="Times New Roman"/>
      <family val="2"/>
    </font>
    <font>
      <b/>
      <sz val="10"/>
      <name val="Helv"/>
      <family val="2"/>
    </font>
    <font>
      <u/>
      <sz val="10"/>
      <name val="Helv"/>
      <family val="2"/>
    </font>
    <font>
      <sz val="9"/>
      <name val="MS Sans Serif"/>
      <family val="2"/>
    </font>
    <font>
      <b/>
      <sz val="10"/>
      <name val="Times New Roman"/>
      <family val="1"/>
    </font>
    <font>
      <sz val="11"/>
      <name val="‚l‚r –¾’©"/>
      <charset val="128"/>
    </font>
    <font>
      <i/>
      <sz val="12"/>
      <name val="Times New Roman"/>
      <family val="1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22"/>
      <color indexed="18"/>
      <name val="Times New Roman"/>
      <family val="1"/>
    </font>
    <font>
      <i/>
      <sz val="10"/>
      <name val="Arial"/>
      <family val="2"/>
    </font>
    <font>
      <sz val="10"/>
      <color indexed="16"/>
      <name val="Helvetica-Black"/>
    </font>
    <font>
      <sz val="10"/>
      <color indexed="23"/>
      <name val="Times New Roman"/>
      <family val="1"/>
    </font>
    <font>
      <b/>
      <sz val="10"/>
      <color indexed="9"/>
      <name val="Frutiger 45 Light"/>
      <family val="2"/>
    </font>
    <font>
      <i/>
      <sz val="8"/>
      <name val="Arial"/>
      <family val="2"/>
    </font>
    <font>
      <sz val="10"/>
      <name val="Book Antiqua"/>
      <family val="1"/>
    </font>
    <font>
      <b/>
      <sz val="12"/>
      <color indexed="10"/>
      <name val="·s²Ó©úÅé"/>
      <family val="1"/>
      <charset val="136"/>
    </font>
    <font>
      <sz val="10"/>
      <name val="Tms Rmn"/>
      <family val="1"/>
    </font>
    <font>
      <sz val="10"/>
      <name val="Tms Rmn"/>
    </font>
    <font>
      <sz val="8"/>
      <color indexed="10"/>
      <name val="Arial"/>
      <family val="2"/>
    </font>
    <font>
      <sz val="8"/>
      <name val="Wingdings"/>
      <charset val="2"/>
    </font>
    <font>
      <b/>
      <sz val="12"/>
      <color indexed="8"/>
      <name val="Arial"/>
      <family val="2"/>
    </font>
    <font>
      <sz val="12"/>
      <name val="Book Antiqua"/>
      <family val="1"/>
    </font>
    <font>
      <sz val="8"/>
      <color indexed="8"/>
      <name val="Arial"/>
      <family val="2"/>
    </font>
    <font>
      <u val="singleAccounting"/>
      <sz val="10"/>
      <name val="Arial"/>
      <family val="2"/>
    </font>
    <font>
      <u val="singleAccounting"/>
      <sz val="10"/>
      <name val="Times New Roman"/>
      <family val="1"/>
    </font>
    <font>
      <sz val="8"/>
      <name val="MS Sans Serif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i/>
      <sz val="8"/>
      <name val="Helv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sz val="8"/>
      <name val="Helvetica-Narrow"/>
      <family val="2"/>
    </font>
    <font>
      <b/>
      <sz val="7"/>
      <name val="Helvetica-Narrow"/>
      <family val="2"/>
    </font>
    <font>
      <sz val="12"/>
      <color rgb="FF000000"/>
      <name val="Calibri"/>
      <family val="2"/>
      <charset val="1"/>
    </font>
    <font>
      <sz val="12"/>
      <color indexed="8"/>
      <name val="Palatino"/>
      <family val="1"/>
    </font>
    <font>
      <sz val="12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sz val="8"/>
      <name val="Tms Rmn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6"/>
      <color indexed="62"/>
      <name val="Arial"/>
      <family val="2"/>
    </font>
    <font>
      <b/>
      <sz val="16"/>
      <name val="Tahoma"/>
      <family val="2"/>
    </font>
    <font>
      <b/>
      <sz val="12"/>
      <color indexed="12"/>
      <name val="Arial"/>
      <family val="2"/>
    </font>
    <font>
      <b/>
      <sz val="11"/>
      <color indexed="8"/>
      <name val="Calibri"/>
      <family val="2"/>
    </font>
    <font>
      <sz val="10"/>
      <color indexed="24"/>
      <name val="Arial"/>
      <family val="2"/>
    </font>
    <font>
      <b/>
      <sz val="8"/>
      <name val="Palatino"/>
      <family val="1"/>
    </font>
    <font>
      <b/>
      <sz val="7"/>
      <color indexed="12"/>
      <name val="Arial"/>
      <family val="2"/>
    </font>
    <font>
      <sz val="12"/>
      <name val="Arial MT"/>
    </font>
    <font>
      <u val="double"/>
      <sz val="8"/>
      <color indexed="8"/>
      <name val="Arial"/>
      <family val="2"/>
    </font>
    <font>
      <b/>
      <sz val="10"/>
      <color indexed="10"/>
      <name val="System"/>
      <family val="2"/>
    </font>
    <font>
      <b/>
      <i/>
      <sz val="14"/>
      <color indexed="12"/>
      <name val="Arial"/>
      <family val="2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u/>
      <sz val="8"/>
      <color indexed="12"/>
      <name val="Garamond"/>
      <family val="1"/>
    </font>
    <font>
      <sz val="10"/>
      <name val="Arial Cyr"/>
      <charset val="204"/>
    </font>
    <font>
      <u/>
      <sz val="11"/>
      <color indexed="12"/>
      <name val="ＭＳ Ｐゴシック"/>
      <family val="3"/>
      <charset val="128"/>
    </font>
    <font>
      <sz val="12"/>
      <name val="新細明體"/>
      <charset val="136"/>
    </font>
    <font>
      <sz val="12"/>
      <color indexed="60"/>
      <name val="新細明體"/>
      <family val="1"/>
      <charset val="136"/>
    </font>
    <font>
      <sz val="12"/>
      <name val="宋体"/>
      <charset val="134"/>
    </font>
    <font>
      <sz val="12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0"/>
      <name val="ＭＳ Ｐゴシック"/>
      <family val="3"/>
      <charset val="128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u/>
      <sz val="8.25"/>
      <color indexed="36"/>
      <name val="ＭＳ Ｐゴシック"/>
      <family val="3"/>
      <charset val="128"/>
    </font>
    <font>
      <b/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52"/>
      <name val="新細明體"/>
      <family val="1"/>
      <charset val="136"/>
    </font>
    <font>
      <sz val="10"/>
      <color rgb="FF00B050"/>
      <name val="Calibri"/>
      <family val="2"/>
    </font>
    <font>
      <sz val="12"/>
      <color theme="4"/>
      <name val="Calibri"/>
      <family val="2"/>
    </font>
    <font>
      <sz val="10"/>
      <color rgb="FFFF0000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15"/>
      </patternFill>
    </fill>
    <fill>
      <patternFill patternType="solid">
        <fgColor indexed="50"/>
        <bgColor indexed="64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gray0625">
        <bgColor indexed="22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gray0625"/>
    </fill>
    <fill>
      <patternFill patternType="lightUp"/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26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rgb="FF97BE0D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indexed="8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35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11" fillId="0" borderId="0"/>
    <xf numFmtId="0" fontId="12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20" fillId="0" borderId="0" applyNumberFormat="0" applyFill="0" applyBorder="0" applyAlignment="0" applyProtection="0"/>
    <xf numFmtId="0" fontId="21" fillId="0" borderId="0"/>
    <xf numFmtId="0" fontId="22" fillId="0" borderId="0"/>
    <xf numFmtId="0" fontId="21" fillId="0" borderId="0"/>
    <xf numFmtId="171" fontId="17" fillId="0" borderId="0"/>
    <xf numFmtId="172" fontId="8" fillId="0" borderId="0"/>
    <xf numFmtId="173" fontId="23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 applyNumberFormat="0" applyFont="0" applyFill="0" applyBorder="0" applyAlignment="0" applyProtection="0"/>
    <xf numFmtId="4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5" fillId="0" borderId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8" fillId="0" borderId="0"/>
    <xf numFmtId="170" fontId="8" fillId="0" borderId="0"/>
    <xf numFmtId="0" fontId="21" fillId="0" borderId="0" applyNumberFormat="0" applyFill="0" applyBorder="0" applyAlignment="0" applyProtection="0"/>
    <xf numFmtId="0" fontId="26" fillId="0" borderId="0"/>
    <xf numFmtId="170" fontId="22" fillId="0" borderId="0"/>
    <xf numFmtId="170" fontId="22" fillId="0" borderId="0"/>
    <xf numFmtId="170" fontId="13" fillId="0" borderId="0">
      <alignment vertical="top"/>
    </xf>
    <xf numFmtId="170" fontId="13" fillId="0" borderId="0">
      <alignment vertical="top"/>
    </xf>
    <xf numFmtId="170" fontId="13" fillId="0" borderId="0">
      <alignment vertical="top"/>
    </xf>
    <xf numFmtId="170" fontId="13" fillId="0" borderId="0">
      <alignment vertical="top"/>
    </xf>
    <xf numFmtId="170" fontId="13" fillId="0" borderId="0">
      <alignment vertical="top"/>
    </xf>
    <xf numFmtId="170" fontId="13" fillId="0" borderId="0">
      <alignment vertical="top"/>
    </xf>
    <xf numFmtId="170" fontId="8" fillId="0" borderId="0"/>
    <xf numFmtId="170" fontId="8" fillId="0" borderId="0"/>
    <xf numFmtId="170" fontId="8" fillId="0" borderId="0"/>
    <xf numFmtId="170" fontId="22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/>
    <xf numFmtId="170" fontId="8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27" fillId="0" borderId="0"/>
    <xf numFmtId="0" fontId="27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170" fontId="27" fillId="0" borderId="0"/>
    <xf numFmtId="170" fontId="27" fillId="0" borderId="0"/>
    <xf numFmtId="0" fontId="28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21" fillId="0" borderId="0" applyNumberFormat="0" applyFill="0" applyBorder="0" applyAlignment="0" applyProtection="0"/>
    <xf numFmtId="0" fontId="28" fillId="0" borderId="0"/>
    <xf numFmtId="3" fontId="17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27" fillId="0" borderId="0"/>
    <xf numFmtId="0" fontId="27" fillId="0" borderId="0"/>
    <xf numFmtId="0" fontId="8" fillId="0" borderId="0"/>
    <xf numFmtId="17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27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3" fontId="17" fillId="0" borderId="0"/>
    <xf numFmtId="170" fontId="14" fillId="0" borderId="0"/>
    <xf numFmtId="0" fontId="14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14" fillId="0" borderId="0"/>
    <xf numFmtId="17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2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28" fillId="0" borderId="0"/>
    <xf numFmtId="0" fontId="28" fillId="0" borderId="0"/>
    <xf numFmtId="170" fontId="14" fillId="0" borderId="0"/>
    <xf numFmtId="0" fontId="14" fillId="0" borderId="0"/>
    <xf numFmtId="170" fontId="14" fillId="0" borderId="0"/>
    <xf numFmtId="0" fontId="14" fillId="0" borderId="0"/>
    <xf numFmtId="170" fontId="14" fillId="0" borderId="0"/>
    <xf numFmtId="0" fontId="14" fillId="0" borderId="0"/>
    <xf numFmtId="170" fontId="14" fillId="0" borderId="0"/>
    <xf numFmtId="0" fontId="14" fillId="0" borderId="0"/>
    <xf numFmtId="170" fontId="14" fillId="0" borderId="0"/>
    <xf numFmtId="0" fontId="14" fillId="0" borderId="0"/>
    <xf numFmtId="170" fontId="14" fillId="0" borderId="0"/>
    <xf numFmtId="0" fontId="14" fillId="0" borderId="0"/>
    <xf numFmtId="170" fontId="14" fillId="0" borderId="0"/>
    <xf numFmtId="0" fontId="14" fillId="0" borderId="0"/>
    <xf numFmtId="170" fontId="14" fillId="0" borderId="0"/>
    <xf numFmtId="0" fontId="14" fillId="0" borderId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17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8" fillId="0" borderId="0"/>
    <xf numFmtId="170" fontId="8" fillId="0" borderId="0"/>
    <xf numFmtId="179" fontId="8" fillId="0" borderId="0"/>
    <xf numFmtId="0" fontId="21" fillId="0" borderId="0" applyNumberFormat="0" applyFill="0" applyBorder="0" applyAlignment="0" applyProtection="0"/>
    <xf numFmtId="0" fontId="26" fillId="0" borderId="0"/>
    <xf numFmtId="0" fontId="28" fillId="0" borderId="0"/>
    <xf numFmtId="0" fontId="27" fillId="0" borderId="0"/>
    <xf numFmtId="0" fontId="8" fillId="0" borderId="0"/>
    <xf numFmtId="0" fontId="26" fillId="0" borderId="0"/>
    <xf numFmtId="0" fontId="8" fillId="0" borderId="0"/>
    <xf numFmtId="170" fontId="8" fillId="0" borderId="0"/>
    <xf numFmtId="0" fontId="27" fillId="0" borderId="0"/>
    <xf numFmtId="0" fontId="27" fillId="0" borderId="0"/>
    <xf numFmtId="0" fontId="29" fillId="0" borderId="0"/>
    <xf numFmtId="0" fontId="8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17" fillId="0" borderId="0" applyFont="0" applyFill="0" applyBorder="0" applyAlignment="0" applyProtection="0"/>
    <xf numFmtId="181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0" fontId="17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/>
    <xf numFmtId="170" fontId="8" fillId="0" borderId="0"/>
    <xf numFmtId="17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28" fillId="0" borderId="0"/>
    <xf numFmtId="0" fontId="28" fillId="0" borderId="0"/>
    <xf numFmtId="0" fontId="8" fillId="0" borderId="0"/>
    <xf numFmtId="170" fontId="8" fillId="0" borderId="0"/>
    <xf numFmtId="170" fontId="27" fillId="0" borderId="0"/>
    <xf numFmtId="0" fontId="8" fillId="0" borderId="0"/>
    <xf numFmtId="0" fontId="8" fillId="0" borderId="0"/>
    <xf numFmtId="170" fontId="8" fillId="0" borderId="0"/>
    <xf numFmtId="0" fontId="26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27" fillId="0" borderId="0"/>
    <xf numFmtId="0" fontId="27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26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22" fillId="0" borderId="0"/>
    <xf numFmtId="0" fontId="8" fillId="0" borderId="0"/>
    <xf numFmtId="170" fontId="8" fillId="0" borderId="0"/>
    <xf numFmtId="170" fontId="14" fillId="0" borderId="0"/>
    <xf numFmtId="0" fontId="27" fillId="0" borderId="0"/>
    <xf numFmtId="0" fontId="27" fillId="0" borderId="0"/>
    <xf numFmtId="183" fontId="17" fillId="0" borderId="0" applyFont="0" applyFill="0" applyBorder="0" applyAlignment="0" applyProtection="0"/>
    <xf numFmtId="0" fontId="8" fillId="0" borderId="0"/>
    <xf numFmtId="17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26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27" fillId="0" borderId="0"/>
    <xf numFmtId="17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27" fillId="0" borderId="0"/>
    <xf numFmtId="0" fontId="27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27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22" fillId="0" borderId="0"/>
    <xf numFmtId="0" fontId="8" fillId="0" borderId="0"/>
    <xf numFmtId="170" fontId="8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27" fillId="0" borderId="0"/>
    <xf numFmtId="0" fontId="28" fillId="0" borderId="0"/>
    <xf numFmtId="3" fontId="17" fillId="0" borderId="0"/>
    <xf numFmtId="3" fontId="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7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27" fillId="0" borderId="0"/>
    <xf numFmtId="0" fontId="8" fillId="0" borderId="0"/>
    <xf numFmtId="170" fontId="8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4" borderId="0" applyNumberFormat="0" applyFont="0" applyAlignment="0" applyProtection="0"/>
    <xf numFmtId="170" fontId="14" fillId="0" borderId="0"/>
    <xf numFmtId="0" fontId="14" fillId="0" borderId="0"/>
    <xf numFmtId="0" fontId="8" fillId="0" borderId="0"/>
    <xf numFmtId="17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14" fillId="0" borderId="0"/>
    <xf numFmtId="0" fontId="14" fillId="0" borderId="0"/>
    <xf numFmtId="0" fontId="28" fillId="0" borderId="0"/>
    <xf numFmtId="170" fontId="8" fillId="0" borderId="0"/>
    <xf numFmtId="0" fontId="8" fillId="0" borderId="0"/>
    <xf numFmtId="0" fontId="28" fillId="0" borderId="0"/>
    <xf numFmtId="0" fontId="8" fillId="0" borderId="0"/>
    <xf numFmtId="170" fontId="8" fillId="0" borderId="0"/>
    <xf numFmtId="0" fontId="28" fillId="0" borderId="0"/>
    <xf numFmtId="0" fontId="8" fillId="0" borderId="0"/>
    <xf numFmtId="170" fontId="8" fillId="0" borderId="0"/>
    <xf numFmtId="170" fontId="8" fillId="0" borderId="0"/>
    <xf numFmtId="0" fontId="22" fillId="0" borderId="0"/>
    <xf numFmtId="0" fontId="2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170" fontId="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17" fillId="0" borderId="0" applyFont="0" applyFill="0" applyBorder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0" fontId="17" fillId="0" borderId="0" applyFont="0" applyFill="0" applyBorder="0" applyAlignment="0" applyProtection="0"/>
    <xf numFmtId="186" fontId="31" fillId="0" borderId="0" applyFill="0" applyAlignment="0" applyProtection="0"/>
    <xf numFmtId="187" fontId="8" fillId="0" borderId="0" applyFont="0" applyFill="0" applyBorder="0" applyProtection="0">
      <alignment horizontal="right"/>
    </xf>
    <xf numFmtId="170" fontId="32" fillId="0" borderId="0"/>
    <xf numFmtId="170" fontId="14" fillId="0" borderId="0"/>
    <xf numFmtId="0" fontId="14" fillId="0" borderId="0"/>
    <xf numFmtId="0" fontId="28" fillId="0" borderId="0"/>
    <xf numFmtId="170" fontId="14" fillId="0" borderId="0"/>
    <xf numFmtId="0" fontId="14" fillId="0" borderId="0"/>
    <xf numFmtId="17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28" fillId="0" borderId="0"/>
    <xf numFmtId="0" fontId="28" fillId="0" borderId="0"/>
    <xf numFmtId="170" fontId="14" fillId="0" borderId="0"/>
    <xf numFmtId="0" fontId="14" fillId="0" borderId="0"/>
    <xf numFmtId="170" fontId="14" fillId="0" borderId="0"/>
    <xf numFmtId="0" fontId="27" fillId="0" borderId="0"/>
    <xf numFmtId="0" fontId="8" fillId="0" borderId="0"/>
    <xf numFmtId="170" fontId="8" fillId="0" borderId="0"/>
    <xf numFmtId="0" fontId="8" fillId="0" borderId="0"/>
    <xf numFmtId="0" fontId="14" fillId="0" borderId="0"/>
    <xf numFmtId="0" fontId="27" fillId="0" borderId="0"/>
    <xf numFmtId="0" fontId="27" fillId="0" borderId="0"/>
    <xf numFmtId="0" fontId="8" fillId="0" borderId="0"/>
    <xf numFmtId="170" fontId="8" fillId="0" borderId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17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27" fillId="0" borderId="0"/>
    <xf numFmtId="0" fontId="14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27" fillId="0" borderId="0"/>
    <xf numFmtId="0" fontId="27" fillId="0" borderId="0"/>
    <xf numFmtId="0" fontId="8" fillId="0" borderId="0"/>
    <xf numFmtId="0" fontId="2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27" fillId="0" borderId="0"/>
    <xf numFmtId="3" fontId="17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27" fillId="0" borderId="0"/>
    <xf numFmtId="0" fontId="27" fillId="0" borderId="0"/>
    <xf numFmtId="0" fontId="8" fillId="0" borderId="0"/>
    <xf numFmtId="170" fontId="8" fillId="0" borderId="0"/>
    <xf numFmtId="0" fontId="27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26" fillId="0" borderId="0"/>
    <xf numFmtId="0" fontId="8" fillId="0" borderId="0"/>
    <xf numFmtId="170" fontId="8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3" fontId="17" fillId="0" borderId="0"/>
    <xf numFmtId="0" fontId="27" fillId="0" borderId="0"/>
    <xf numFmtId="0" fontId="8" fillId="0" borderId="0"/>
    <xf numFmtId="0" fontId="21" fillId="0" borderId="0" applyNumberFormat="0" applyFill="0" applyBorder="0" applyAlignment="0" applyProtection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22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170" fontId="22" fillId="0" borderId="0"/>
    <xf numFmtId="0" fontId="22" fillId="0" borderId="0"/>
    <xf numFmtId="17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/>
    <xf numFmtId="170" fontId="8" fillId="0" borderId="0"/>
    <xf numFmtId="0" fontId="14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8" fillId="0" borderId="0"/>
    <xf numFmtId="0" fontId="14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22" fillId="0" borderId="0"/>
    <xf numFmtId="0" fontId="22" fillId="0" borderId="0"/>
    <xf numFmtId="0" fontId="33" fillId="0" borderId="0" applyNumberFormat="0" applyFill="0" applyBorder="0" applyProtection="0">
      <alignment vertical="top"/>
    </xf>
    <xf numFmtId="0" fontId="33" fillId="0" borderId="0" applyNumberFormat="0" applyFill="0" applyBorder="0" applyProtection="0">
      <alignment vertical="top"/>
    </xf>
    <xf numFmtId="0" fontId="33" fillId="0" borderId="0" applyNumberFormat="0" applyFill="0" applyBorder="0" applyProtection="0">
      <alignment vertical="top"/>
    </xf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34" fillId="0" borderId="10" applyNumberFormat="0" applyFill="0" applyAlignment="0" applyProtection="0"/>
    <xf numFmtId="0" fontId="8" fillId="0" borderId="0"/>
    <xf numFmtId="170" fontId="8" fillId="0" borderId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Protection="0">
      <alignment horizontal="center"/>
    </xf>
    <xf numFmtId="0" fontId="35" fillId="0" borderId="11" applyNumberFormat="0" applyFill="0" applyProtection="0">
      <alignment horizontal="center"/>
    </xf>
    <xf numFmtId="0" fontId="35" fillId="0" borderId="11" applyNumberFormat="0" applyFill="0" applyProtection="0">
      <alignment horizontal="center"/>
    </xf>
    <xf numFmtId="0" fontId="35" fillId="0" borderId="11" applyNumberFormat="0" applyFill="0" applyProtection="0">
      <alignment horizontal="center"/>
    </xf>
    <xf numFmtId="0" fontId="35" fillId="0" borderId="11" applyNumberFormat="0" applyFill="0" applyProtection="0">
      <alignment horizontal="center"/>
    </xf>
    <xf numFmtId="0" fontId="35" fillId="0" borderId="11" applyNumberFormat="0" applyFill="0" applyProtection="0">
      <alignment horizontal="center"/>
    </xf>
    <xf numFmtId="0" fontId="35" fillId="0" borderId="11" applyNumberFormat="0" applyFill="0" applyProtection="0">
      <alignment horizontal="center"/>
    </xf>
    <xf numFmtId="0" fontId="35" fillId="0" borderId="11" applyNumberFormat="0" applyFill="0" applyProtection="0">
      <alignment horizontal="center"/>
    </xf>
    <xf numFmtId="0" fontId="35" fillId="0" borderId="11" applyNumberFormat="0" applyFill="0" applyProtection="0">
      <alignment horizontal="center"/>
    </xf>
    <xf numFmtId="0" fontId="35" fillId="0" borderId="11" applyNumberFormat="0" applyFill="0" applyProtection="0">
      <alignment horizontal="center"/>
    </xf>
    <xf numFmtId="0" fontId="35" fillId="0" borderId="11" applyNumberFormat="0" applyFill="0" applyProtection="0">
      <alignment horizontal="center"/>
    </xf>
    <xf numFmtId="0" fontId="35" fillId="0" borderId="11" applyNumberFormat="0" applyFill="0" applyProtection="0">
      <alignment horizontal="center"/>
    </xf>
    <xf numFmtId="0" fontId="35" fillId="0" borderId="11" applyNumberFormat="0" applyFill="0" applyProtection="0">
      <alignment horizontal="center"/>
    </xf>
    <xf numFmtId="0" fontId="35" fillId="0" borderId="11" applyNumberFormat="0" applyFill="0" applyProtection="0">
      <alignment horizontal="center"/>
    </xf>
    <xf numFmtId="0" fontId="35" fillId="0" borderId="11" applyNumberFormat="0" applyFill="0" applyProtection="0">
      <alignment horizontal="center"/>
    </xf>
    <xf numFmtId="0" fontId="35" fillId="0" borderId="11" applyNumberFormat="0" applyFill="0" applyProtection="0">
      <alignment horizontal="center"/>
    </xf>
    <xf numFmtId="0" fontId="35" fillId="0" borderId="0" applyNumberFormat="0" applyFill="0" applyBorder="0" applyProtection="0">
      <alignment horizontal="left"/>
    </xf>
    <xf numFmtId="0" fontId="35" fillId="0" borderId="0" applyNumberFormat="0" applyFill="0" applyBorder="0" applyProtection="0">
      <alignment horizontal="left"/>
    </xf>
    <xf numFmtId="0" fontId="35" fillId="0" borderId="0" applyNumberFormat="0" applyFill="0" applyBorder="0" applyProtection="0">
      <alignment horizontal="left"/>
    </xf>
    <xf numFmtId="0" fontId="36" fillId="0" borderId="0" applyNumberFormat="0" applyFill="0" applyBorder="0" applyProtection="0">
      <alignment horizontal="centerContinuous"/>
    </xf>
    <xf numFmtId="0" fontId="36" fillId="0" borderId="0" applyNumberFormat="0" applyFill="0" applyBorder="0" applyProtection="0">
      <alignment horizontal="centerContinuous"/>
    </xf>
    <xf numFmtId="0" fontId="36" fillId="0" borderId="0" applyNumberFormat="0" applyFill="0" applyBorder="0" applyProtection="0">
      <alignment horizontal="centerContinuous"/>
    </xf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0" fontId="14" fillId="0" borderId="0"/>
    <xf numFmtId="0" fontId="14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22" fillId="0" borderId="0"/>
    <xf numFmtId="0" fontId="27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27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37" fillId="5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9" fillId="4" borderId="13" applyNumberFormat="0" applyAlignment="0" applyProtection="0">
      <alignment vertical="center"/>
    </xf>
    <xf numFmtId="0" fontId="40" fillId="6" borderId="14" applyNumberFormat="0" applyAlignment="0" applyProtection="0">
      <alignment vertical="center"/>
    </xf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41" fillId="4" borderId="0" applyNumberFormat="0" applyBorder="0" applyAlignment="0" applyProtection="0">
      <alignment vertical="center"/>
    </xf>
    <xf numFmtId="9" fontId="8" fillId="7" borderId="0"/>
    <xf numFmtId="0" fontId="8" fillId="0" borderId="0"/>
    <xf numFmtId="0" fontId="42" fillId="0" borderId="0" applyNumberFormat="0" applyFill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/>
    <xf numFmtId="0" fontId="46" fillId="0" borderId="0"/>
    <xf numFmtId="192" fontId="47" fillId="0" borderId="0" applyFont="0" applyFill="0" applyBorder="0" applyAlignment="0" applyProtection="0"/>
    <xf numFmtId="193" fontId="48" fillId="0" borderId="0" applyFont="0" applyFill="0" applyBorder="0" applyAlignment="0" applyProtection="0"/>
    <xf numFmtId="0" fontId="14" fillId="0" borderId="0"/>
    <xf numFmtId="0" fontId="14" fillId="0" borderId="0"/>
    <xf numFmtId="179" fontId="8" fillId="0" borderId="0"/>
    <xf numFmtId="0" fontId="8" fillId="0" borderId="0"/>
    <xf numFmtId="165" fontId="47" fillId="0" borderId="0" applyFont="0" applyFill="0" applyBorder="0" applyAlignment="0" applyProtection="0"/>
    <xf numFmtId="10" fontId="47" fillId="0" borderId="0" applyFont="0" applyFill="0" applyBorder="0" applyAlignment="0" applyProtection="0"/>
    <xf numFmtId="5" fontId="49" fillId="14" borderId="0" applyFont="0" applyFill="0" applyBorder="0" applyAlignment="0" applyProtection="0"/>
    <xf numFmtId="194" fontId="22" fillId="0" borderId="0">
      <alignment horizontal="center"/>
    </xf>
    <xf numFmtId="0" fontId="50" fillId="0" borderId="0" applyNumberFormat="0" applyFill="0" applyBorder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5" borderId="0" applyNumberFormat="0" applyBorder="0" applyAlignment="0" applyProtection="0"/>
    <xf numFmtId="0" fontId="7" fillId="23" borderId="0" applyNumberFormat="0" applyBorder="0" applyAlignment="0" applyProtection="0"/>
    <xf numFmtId="0" fontId="55" fillId="19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195" fontId="31" fillId="0" borderId="0">
      <alignment horizontal="center"/>
    </xf>
    <xf numFmtId="0" fontId="13" fillId="17" borderId="18" applyNumberFormat="0" applyFont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2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55" fillId="15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196" fontId="57" fillId="0" borderId="0">
      <alignment horizontal="center"/>
    </xf>
    <xf numFmtId="0" fontId="43" fillId="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8" fillId="25" borderId="0" applyNumberFormat="0" applyBorder="0" applyAlignment="0" applyProtection="0"/>
    <xf numFmtId="0" fontId="58" fillId="16" borderId="0" applyNumberFormat="0" applyBorder="0" applyAlignment="0" applyProtection="0"/>
    <xf numFmtId="0" fontId="58" fillId="24" borderId="0" applyNumberFormat="0" applyBorder="0" applyAlignment="0" applyProtection="0"/>
    <xf numFmtId="0" fontId="58" fillId="26" borderId="0" applyNumberFormat="0" applyBorder="0" applyAlignment="0" applyProtection="0"/>
    <xf numFmtId="0" fontId="58" fillId="12" borderId="0" applyNumberFormat="0" applyBorder="0" applyAlignment="0" applyProtection="0"/>
    <xf numFmtId="0" fontId="58" fillId="27" borderId="0" applyNumberFormat="0" applyBorder="0" applyAlignment="0" applyProtection="0"/>
    <xf numFmtId="0" fontId="59" fillId="25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59" fillId="26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197" fontId="22" fillId="0" borderId="0">
      <alignment horizontal="center"/>
    </xf>
    <xf numFmtId="195" fontId="8" fillId="0" borderId="0">
      <alignment horizontal="center"/>
    </xf>
    <xf numFmtId="195" fontId="8" fillId="0" borderId="0">
      <alignment horizontal="center"/>
    </xf>
    <xf numFmtId="195" fontId="8" fillId="0" borderId="0">
      <alignment horizontal="center"/>
    </xf>
    <xf numFmtId="195" fontId="8" fillId="0" borderId="0">
      <alignment horizontal="center"/>
    </xf>
    <xf numFmtId="195" fontId="8" fillId="0" borderId="0">
      <alignment horizontal="center"/>
    </xf>
    <xf numFmtId="195" fontId="8" fillId="0" borderId="0">
      <alignment horizontal="center"/>
    </xf>
    <xf numFmtId="195" fontId="8" fillId="0" borderId="0">
      <alignment horizontal="center"/>
    </xf>
    <xf numFmtId="195" fontId="8" fillId="0" borderId="0">
      <alignment horizontal="center"/>
    </xf>
    <xf numFmtId="0" fontId="56" fillId="0" borderId="0" applyNumberFormat="0" applyFill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1" fillId="0" borderId="8" applyBorder="0"/>
    <xf numFmtId="0" fontId="58" fillId="28" borderId="0" applyNumberFormat="0" applyBorder="0" applyAlignment="0" applyProtection="0"/>
    <xf numFmtId="0" fontId="58" fillId="13" borderId="0" applyNumberFormat="0" applyBorder="0" applyAlignment="0" applyProtection="0"/>
    <xf numFmtId="0" fontId="58" fillId="29" borderId="0" applyNumberFormat="0" applyBorder="0" applyAlignment="0" applyProtection="0"/>
    <xf numFmtId="0" fontId="58" fillId="26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198" fontId="8" fillId="0" borderId="0" applyFont="0" applyFill="0" applyBorder="0" applyAlignment="0" applyProtection="0"/>
    <xf numFmtId="0" fontId="62" fillId="0" borderId="20" applyBorder="0">
      <alignment horizontal="left"/>
    </xf>
    <xf numFmtId="0" fontId="63" fillId="0" borderId="0" applyNumberFormat="0" applyFill="0" applyBorder="0" applyAlignment="0" applyProtection="0"/>
    <xf numFmtId="0" fontId="64" fillId="0" borderId="0" applyNumberFormat="0" applyAlignment="0"/>
    <xf numFmtId="0" fontId="64" fillId="0" borderId="0" applyNumberFormat="0" applyAlignment="0"/>
    <xf numFmtId="199" fontId="8" fillId="30" borderId="21">
      <alignment horizontal="center" vertical="center"/>
    </xf>
    <xf numFmtId="199" fontId="8" fillId="30" borderId="21">
      <alignment horizontal="center" vertical="center"/>
    </xf>
    <xf numFmtId="199" fontId="8" fillId="30" borderId="21">
      <alignment horizontal="center" vertical="center"/>
    </xf>
    <xf numFmtId="199" fontId="8" fillId="30" borderId="21">
      <alignment horizontal="center" vertical="center"/>
    </xf>
    <xf numFmtId="199" fontId="8" fillId="30" borderId="21">
      <alignment horizontal="center" vertical="center"/>
    </xf>
    <xf numFmtId="199" fontId="8" fillId="30" borderId="21">
      <alignment horizontal="center" vertical="center"/>
    </xf>
    <xf numFmtId="199" fontId="8" fillId="30" borderId="21">
      <alignment horizontal="center" vertical="center"/>
    </xf>
    <xf numFmtId="199" fontId="8" fillId="30" borderId="21">
      <alignment horizontal="center" vertical="center"/>
    </xf>
    <xf numFmtId="0" fontId="65" fillId="31" borderId="22" applyNumberFormat="0" applyAlignment="0" applyProtection="0">
      <alignment vertical="center"/>
    </xf>
    <xf numFmtId="6" fontId="8" fillId="0" borderId="0"/>
    <xf numFmtId="0" fontId="66" fillId="0" borderId="0">
      <alignment horizontal="center" wrapText="1"/>
      <protection locked="0"/>
    </xf>
    <xf numFmtId="0" fontId="66" fillId="0" borderId="0">
      <alignment horizontal="center" wrapText="1"/>
      <protection locked="0"/>
    </xf>
    <xf numFmtId="0" fontId="66" fillId="0" borderId="0">
      <alignment horizontal="center" wrapText="1"/>
      <protection locked="0"/>
    </xf>
    <xf numFmtId="0" fontId="66" fillId="0" borderId="0">
      <alignment horizontal="center" wrapText="1"/>
      <protection locked="0"/>
    </xf>
    <xf numFmtId="0" fontId="66" fillId="0" borderId="0">
      <alignment horizontal="center" wrapText="1"/>
      <protection locked="0"/>
    </xf>
    <xf numFmtId="0" fontId="66" fillId="0" borderId="0">
      <alignment horizontal="center" wrapText="1"/>
      <protection locked="0"/>
    </xf>
    <xf numFmtId="0" fontId="66" fillId="0" borderId="0">
      <alignment horizontal="center" wrapText="1"/>
      <protection locked="0"/>
    </xf>
    <xf numFmtId="0" fontId="66" fillId="0" borderId="0">
      <alignment horizontal="center" wrapText="1"/>
      <protection locked="0"/>
    </xf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00" fontId="23" fillId="0" borderId="0" applyNumberFormat="0">
      <alignment horizontal="center"/>
    </xf>
    <xf numFmtId="200" fontId="23" fillId="0" borderId="0" applyNumberFormat="0">
      <alignment horizontal="center"/>
    </xf>
    <xf numFmtId="200" fontId="23" fillId="0" borderId="0" applyNumberFormat="0">
      <alignment horizontal="center"/>
    </xf>
    <xf numFmtId="200" fontId="23" fillId="0" borderId="0" applyNumberFormat="0">
      <alignment horizontal="center"/>
    </xf>
    <xf numFmtId="200" fontId="23" fillId="0" borderId="0" applyNumberFormat="0">
      <alignment horizontal="center"/>
    </xf>
    <xf numFmtId="200" fontId="23" fillId="0" borderId="0" applyNumberFormat="0">
      <alignment horizontal="center"/>
    </xf>
    <xf numFmtId="200" fontId="23" fillId="0" borderId="0" applyNumberFormat="0">
      <alignment horizontal="center"/>
    </xf>
    <xf numFmtId="200" fontId="23" fillId="0" borderId="0" applyNumberFormat="0">
      <alignment horizontal="center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38" fontId="8" fillId="18" borderId="0"/>
    <xf numFmtId="38" fontId="26" fillId="18" borderId="23">
      <alignment horizontal="right"/>
    </xf>
    <xf numFmtId="0" fontId="67" fillId="20" borderId="0" applyNumberFormat="0" applyBorder="0" applyAlignment="0" applyProtection="0"/>
    <xf numFmtId="38" fontId="68" fillId="0" borderId="0" applyNumberFormat="0" applyFill="0" applyBorder="0" applyAlignment="0" applyProtection="0"/>
    <xf numFmtId="165" fontId="8" fillId="0" borderId="0" applyNumberFormat="0" applyFont="0" applyAlignment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38" fontId="71" fillId="0" borderId="23"/>
    <xf numFmtId="201" fontId="72" fillId="0" borderId="7" applyAlignment="0" applyProtection="0"/>
    <xf numFmtId="0" fontId="73" fillId="0" borderId="9" applyNumberFormat="0" applyAlignment="0"/>
    <xf numFmtId="0" fontId="68" fillId="0" borderId="8" applyNumberFormat="0" applyFont="0" applyFill="0" applyAlignment="0" applyProtection="0"/>
    <xf numFmtId="0" fontId="74" fillId="0" borderId="0" applyFont="0" applyFill="0" applyBorder="0" applyAlignment="0" applyProtection="0"/>
    <xf numFmtId="0" fontId="75" fillId="0" borderId="0"/>
    <xf numFmtId="0" fontId="76" fillId="0" borderId="0"/>
    <xf numFmtId="197" fontId="24" fillId="0" borderId="0">
      <alignment horizontal="center"/>
    </xf>
    <xf numFmtId="197" fontId="24" fillId="0" borderId="0">
      <alignment horizontal="center"/>
    </xf>
    <xf numFmtId="197" fontId="24" fillId="0" borderId="0">
      <alignment horizontal="center"/>
    </xf>
    <xf numFmtId="197" fontId="24" fillId="0" borderId="0">
      <alignment horizontal="center"/>
    </xf>
    <xf numFmtId="197" fontId="24" fillId="0" borderId="0">
      <alignment horizontal="center"/>
    </xf>
    <xf numFmtId="197" fontId="24" fillId="0" borderId="0">
      <alignment horizontal="center"/>
    </xf>
    <xf numFmtId="197" fontId="24" fillId="0" borderId="0">
      <alignment horizontal="center"/>
    </xf>
    <xf numFmtId="197" fontId="24" fillId="0" borderId="0">
      <alignment horizontal="center"/>
    </xf>
    <xf numFmtId="202" fontId="8" fillId="0" borderId="0" applyFill="0" applyBorder="0" applyAlignment="0"/>
    <xf numFmtId="203" fontId="8" fillId="0" borderId="0" applyFill="0" applyBorder="0" applyAlignment="0"/>
    <xf numFmtId="203" fontId="8" fillId="0" borderId="0" applyFill="0" applyBorder="0" applyAlignment="0"/>
    <xf numFmtId="203" fontId="8" fillId="0" borderId="0" applyFill="0" applyBorder="0" applyAlignment="0"/>
    <xf numFmtId="203" fontId="8" fillId="0" borderId="0" applyFill="0" applyBorder="0" applyAlignment="0"/>
    <xf numFmtId="203" fontId="8" fillId="0" borderId="0" applyFill="0" applyBorder="0" applyAlignment="0"/>
    <xf numFmtId="203" fontId="8" fillId="0" borderId="0" applyFill="0" applyBorder="0" applyAlignment="0"/>
    <xf numFmtId="203" fontId="8" fillId="0" borderId="0" applyFill="0" applyBorder="0" applyAlignment="0"/>
    <xf numFmtId="203" fontId="8" fillId="0" borderId="0" applyFill="0" applyBorder="0" applyAlignment="0"/>
    <xf numFmtId="203" fontId="8" fillId="0" borderId="0" applyFill="0" applyBorder="0" applyAlignment="0"/>
    <xf numFmtId="203" fontId="8" fillId="0" borderId="0" applyFill="0" applyBorder="0" applyAlignment="0"/>
    <xf numFmtId="203" fontId="8" fillId="0" borderId="0" applyFill="0" applyBorder="0" applyAlignment="0"/>
    <xf numFmtId="203" fontId="8" fillId="0" borderId="0" applyFill="0" applyBorder="0" applyAlignment="0"/>
    <xf numFmtId="203" fontId="8" fillId="0" borderId="0" applyFill="0" applyBorder="0" applyAlignment="0"/>
    <xf numFmtId="203" fontId="8" fillId="0" borderId="0" applyFill="0" applyBorder="0" applyAlignment="0"/>
    <xf numFmtId="203" fontId="8" fillId="0" borderId="0" applyFill="0" applyBorder="0" applyAlignment="0"/>
    <xf numFmtId="203" fontId="8" fillId="0" borderId="0" applyFill="0" applyBorder="0" applyAlignment="0"/>
    <xf numFmtId="203" fontId="8" fillId="0" borderId="0" applyFill="0" applyBorder="0" applyAlignment="0"/>
    <xf numFmtId="203" fontId="8" fillId="0" borderId="0" applyFill="0" applyBorder="0" applyAlignment="0"/>
    <xf numFmtId="203" fontId="8" fillId="0" borderId="0" applyFill="0" applyBorder="0" applyAlignment="0"/>
    <xf numFmtId="203" fontId="8" fillId="0" borderId="0" applyFill="0" applyBorder="0" applyAlignment="0"/>
    <xf numFmtId="203" fontId="8" fillId="0" borderId="0" applyFill="0" applyBorder="0" applyAlignment="0"/>
    <xf numFmtId="203" fontId="8" fillId="0" borderId="0" applyFill="0" applyBorder="0" applyAlignment="0"/>
    <xf numFmtId="203" fontId="8" fillId="0" borderId="0" applyFill="0" applyBorder="0" applyAlignment="0"/>
    <xf numFmtId="203" fontId="8" fillId="0" borderId="0" applyFill="0" applyBorder="0" applyAlignment="0"/>
    <xf numFmtId="203" fontId="8" fillId="0" borderId="0" applyFill="0" applyBorder="0" applyAlignment="0"/>
    <xf numFmtId="203" fontId="8" fillId="0" borderId="0" applyFill="0" applyBorder="0" applyAlignment="0"/>
    <xf numFmtId="203" fontId="8" fillId="0" borderId="0" applyFill="0" applyBorder="0" applyAlignment="0"/>
    <xf numFmtId="203" fontId="8" fillId="0" borderId="0" applyFill="0" applyBorder="0" applyAlignment="0"/>
    <xf numFmtId="203" fontId="8" fillId="0" borderId="0" applyFill="0" applyBorder="0" applyAlignment="0"/>
    <xf numFmtId="203" fontId="8" fillId="0" borderId="0" applyFill="0" applyBorder="0" applyAlignment="0"/>
    <xf numFmtId="203" fontId="8" fillId="0" borderId="0" applyFill="0" applyBorder="0" applyAlignment="0"/>
    <xf numFmtId="203" fontId="8" fillId="0" borderId="0" applyFill="0" applyBorder="0" applyAlignment="0"/>
    <xf numFmtId="203" fontId="8" fillId="0" borderId="0" applyFill="0" applyBorder="0" applyAlignment="0"/>
    <xf numFmtId="203" fontId="8" fillId="0" borderId="0" applyFill="0" applyBorder="0" applyAlignment="0"/>
    <xf numFmtId="203" fontId="8" fillId="0" borderId="0" applyFill="0" applyBorder="0" applyAlignment="0"/>
    <xf numFmtId="203" fontId="8" fillId="0" borderId="0" applyFill="0" applyBorder="0" applyAlignment="0"/>
    <xf numFmtId="177" fontId="22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0" fontId="78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4" fontId="22" fillId="0" borderId="0" applyFill="0" applyBorder="0" applyAlignment="0"/>
    <xf numFmtId="205" fontId="77" fillId="0" borderId="0" applyFill="0" applyBorder="0" applyAlignment="0"/>
    <xf numFmtId="205" fontId="77" fillId="0" borderId="0" applyFill="0" applyBorder="0" applyAlignment="0"/>
    <xf numFmtId="0" fontId="8" fillId="0" borderId="0" applyFill="0" applyBorder="0" applyAlignment="0"/>
    <xf numFmtId="205" fontId="77" fillId="0" borderId="0" applyFill="0" applyBorder="0" applyAlignment="0"/>
    <xf numFmtId="205" fontId="77" fillId="0" borderId="0" applyFill="0" applyBorder="0" applyAlignment="0"/>
    <xf numFmtId="205" fontId="77" fillId="0" borderId="0" applyFill="0" applyBorder="0" applyAlignment="0"/>
    <xf numFmtId="205" fontId="77" fillId="0" borderId="0" applyFill="0" applyBorder="0" applyAlignment="0"/>
    <xf numFmtId="205" fontId="77" fillId="0" borderId="0" applyFill="0" applyBorder="0" applyAlignment="0"/>
    <xf numFmtId="205" fontId="77" fillId="0" borderId="0" applyFill="0" applyBorder="0" applyAlignment="0"/>
    <xf numFmtId="205" fontId="77" fillId="0" borderId="0" applyFill="0" applyBorder="0" applyAlignment="0"/>
    <xf numFmtId="206" fontId="8" fillId="0" borderId="0" applyFill="0" applyBorder="0" applyAlignment="0"/>
    <xf numFmtId="207" fontId="77" fillId="0" borderId="0" applyFill="0" applyBorder="0" applyAlignment="0"/>
    <xf numFmtId="207" fontId="77" fillId="0" borderId="0" applyFill="0" applyBorder="0" applyAlignment="0"/>
    <xf numFmtId="0" fontId="8" fillId="0" borderId="0" applyFill="0" applyBorder="0" applyAlignment="0"/>
    <xf numFmtId="207" fontId="77" fillId="0" borderId="0" applyFill="0" applyBorder="0" applyAlignment="0"/>
    <xf numFmtId="207" fontId="77" fillId="0" borderId="0" applyFill="0" applyBorder="0" applyAlignment="0"/>
    <xf numFmtId="207" fontId="77" fillId="0" borderId="0" applyFill="0" applyBorder="0" applyAlignment="0"/>
    <xf numFmtId="207" fontId="77" fillId="0" borderId="0" applyFill="0" applyBorder="0" applyAlignment="0"/>
    <xf numFmtId="207" fontId="77" fillId="0" borderId="0" applyFill="0" applyBorder="0" applyAlignment="0"/>
    <xf numFmtId="207" fontId="77" fillId="0" borderId="0" applyFill="0" applyBorder="0" applyAlignment="0"/>
    <xf numFmtId="207" fontId="77" fillId="0" borderId="0" applyFill="0" applyBorder="0" applyAlignment="0"/>
    <xf numFmtId="208" fontId="79" fillId="0" borderId="0" applyFill="0" applyBorder="0" applyAlignment="0"/>
    <xf numFmtId="209" fontId="77" fillId="0" borderId="0" applyFill="0" applyBorder="0" applyAlignment="0"/>
    <xf numFmtId="209" fontId="77" fillId="0" borderId="0" applyFill="0" applyBorder="0" applyAlignment="0"/>
    <xf numFmtId="0" fontId="8" fillId="0" borderId="0" applyFill="0" applyBorder="0" applyAlignment="0"/>
    <xf numFmtId="209" fontId="77" fillId="0" borderId="0" applyFill="0" applyBorder="0" applyAlignment="0"/>
    <xf numFmtId="209" fontId="77" fillId="0" borderId="0" applyFill="0" applyBorder="0" applyAlignment="0"/>
    <xf numFmtId="209" fontId="77" fillId="0" borderId="0" applyFill="0" applyBorder="0" applyAlignment="0"/>
    <xf numFmtId="209" fontId="77" fillId="0" borderId="0" applyFill="0" applyBorder="0" applyAlignment="0"/>
    <xf numFmtId="209" fontId="77" fillId="0" borderId="0" applyFill="0" applyBorder="0" applyAlignment="0"/>
    <xf numFmtId="209" fontId="77" fillId="0" borderId="0" applyFill="0" applyBorder="0" applyAlignment="0"/>
    <xf numFmtId="209" fontId="77" fillId="0" borderId="0" applyFill="0" applyBorder="0" applyAlignment="0"/>
    <xf numFmtId="44" fontId="22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0" fontId="78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190" fontId="22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0" fontId="8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177" fontId="22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0" fontId="78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0" fontId="80" fillId="18" borderId="13" applyNumberFormat="0" applyAlignment="0" applyProtection="0"/>
    <xf numFmtId="0" fontId="23" fillId="0" borderId="0" applyFill="0" applyBorder="0" applyProtection="0">
      <alignment horizontal="center"/>
      <protection locked="0"/>
    </xf>
    <xf numFmtId="0" fontId="81" fillId="31" borderId="22" applyNumberFormat="0" applyAlignment="0" applyProtection="0"/>
    <xf numFmtId="0" fontId="82" fillId="0" borderId="0"/>
    <xf numFmtId="0" fontId="82" fillId="32" borderId="0"/>
    <xf numFmtId="0" fontId="64" fillId="0" borderId="0" applyNumberFormat="0" applyFill="0" applyBorder="0" applyAlignment="0" applyProtection="0"/>
    <xf numFmtId="17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4" fillId="0" borderId="8" applyNumberFormat="0" applyFill="0" applyProtection="0">
      <alignment horizontal="center"/>
    </xf>
    <xf numFmtId="0" fontId="84" fillId="0" borderId="8" applyNumberFormat="0" applyFill="0" applyProtection="0">
      <alignment horizontal="center"/>
    </xf>
    <xf numFmtId="0" fontId="85" fillId="0" borderId="3">
      <alignment horizontal="center"/>
    </xf>
    <xf numFmtId="0" fontId="86" fillId="34" borderId="0">
      <alignment horizontal="left"/>
    </xf>
    <xf numFmtId="0" fontId="86" fillId="34" borderId="0">
      <alignment horizontal="left"/>
    </xf>
    <xf numFmtId="0" fontId="87" fillId="34" borderId="0">
      <alignment horizontal="right"/>
    </xf>
    <xf numFmtId="0" fontId="87" fillId="34" borderId="0">
      <alignment horizontal="right"/>
    </xf>
    <xf numFmtId="0" fontId="88" fillId="6" borderId="0">
      <alignment horizontal="center"/>
    </xf>
    <xf numFmtId="0" fontId="88" fillId="6" borderId="0">
      <alignment horizontal="center"/>
    </xf>
    <xf numFmtId="0" fontId="87" fillId="34" borderId="0">
      <alignment horizontal="right"/>
    </xf>
    <xf numFmtId="0" fontId="87" fillId="34" borderId="0">
      <alignment horizontal="right"/>
    </xf>
    <xf numFmtId="0" fontId="89" fillId="6" borderId="0">
      <alignment horizontal="left"/>
    </xf>
    <xf numFmtId="0" fontId="89" fillId="6" borderId="0">
      <alignment horizontal="left"/>
    </xf>
    <xf numFmtId="0" fontId="22" fillId="0" borderId="0"/>
    <xf numFmtId="212" fontId="22" fillId="0" borderId="0"/>
    <xf numFmtId="0" fontId="8" fillId="0" borderId="0" applyNumberFormat="0" applyFont="0" applyFill="0" applyBorder="0" applyAlignment="0" applyProtection="0"/>
    <xf numFmtId="212" fontId="22" fillId="0" borderId="0"/>
    <xf numFmtId="212" fontId="22" fillId="0" borderId="0"/>
    <xf numFmtId="212" fontId="22" fillId="0" borderId="0"/>
    <xf numFmtId="212" fontId="22" fillId="0" borderId="0"/>
    <xf numFmtId="212" fontId="22" fillId="0" borderId="0"/>
    <xf numFmtId="212" fontId="22" fillId="0" borderId="0"/>
    <xf numFmtId="212" fontId="22" fillId="0" borderId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38" fontId="8" fillId="0" borderId="0" applyFill="0" applyBorder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177" fontId="8" fillId="0" borderId="0" applyFill="0" applyBorder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40" fontId="8" fillId="0" borderId="0" applyFill="0" applyBorder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6" fontId="22" fillId="0" borderId="8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210" fontId="77" fillId="0" borderId="0" applyFont="0" applyFill="0" applyBorder="0" applyAlignment="0" applyProtection="0"/>
    <xf numFmtId="210" fontId="77" fillId="0" borderId="0" applyFont="0" applyFill="0" applyBorder="0" applyAlignment="0" applyProtection="0"/>
    <xf numFmtId="0" fontId="78" fillId="0" borderId="0" applyFont="0" applyFill="0" applyBorder="0" applyAlignment="0" applyProtection="0"/>
    <xf numFmtId="210" fontId="77" fillId="0" borderId="0" applyFont="0" applyFill="0" applyBorder="0" applyAlignment="0" applyProtection="0"/>
    <xf numFmtId="210" fontId="77" fillId="0" borderId="0" applyFont="0" applyFill="0" applyBorder="0" applyAlignment="0" applyProtection="0"/>
    <xf numFmtId="210" fontId="77" fillId="0" borderId="0" applyFont="0" applyFill="0" applyBorder="0" applyAlignment="0" applyProtection="0"/>
    <xf numFmtId="210" fontId="77" fillId="0" borderId="0" applyFont="0" applyFill="0" applyBorder="0" applyAlignment="0" applyProtection="0"/>
    <xf numFmtId="210" fontId="77" fillId="0" borderId="0" applyFont="0" applyFill="0" applyBorder="0" applyAlignment="0" applyProtection="0"/>
    <xf numFmtId="210" fontId="77" fillId="0" borderId="0" applyFont="0" applyFill="0" applyBorder="0" applyAlignment="0" applyProtection="0"/>
    <xf numFmtId="210" fontId="77" fillId="0" borderId="0" applyFont="0" applyFill="0" applyBorder="0" applyAlignment="0" applyProtection="0"/>
    <xf numFmtId="177" fontId="66" fillId="0" borderId="0"/>
    <xf numFmtId="40" fontId="31" fillId="0" borderId="0" applyFont="0" applyFill="0" applyBorder="0" applyAlignment="0" applyProtection="0"/>
    <xf numFmtId="221" fontId="90" fillId="0" borderId="0" applyFont="0" applyFill="0" applyBorder="0" applyAlignment="0" applyProtection="0">
      <alignment horizontal="right"/>
    </xf>
    <xf numFmtId="222" fontId="9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3" fontId="48" fillId="0" borderId="0"/>
    <xf numFmtId="3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39" fontId="47" fillId="0" borderId="0" applyFont="0" applyFill="0" applyBorder="0" applyAlignment="0" applyProtection="0"/>
    <xf numFmtId="37" fontId="8" fillId="0" borderId="0" applyFill="0" applyBorder="0" applyAlignment="0" applyProtection="0"/>
    <xf numFmtId="170" fontId="92" fillId="0" borderId="0"/>
    <xf numFmtId="170" fontId="22" fillId="0" borderId="0"/>
    <xf numFmtId="0" fontId="22" fillId="0" borderId="0"/>
    <xf numFmtId="3" fontId="93" fillId="0" borderId="0" applyFont="0" applyFill="0" applyBorder="0" applyAlignment="0" applyProtection="0"/>
    <xf numFmtId="3" fontId="93" fillId="0" borderId="0" applyFont="0" applyFill="0" applyBorder="0" applyAlignment="0" applyProtection="0"/>
    <xf numFmtId="3" fontId="93" fillId="0" borderId="0" applyFont="0" applyFill="0" applyBorder="0" applyAlignment="0" applyProtection="0"/>
    <xf numFmtId="3" fontId="93" fillId="0" borderId="0" applyFont="0" applyFill="0" applyBorder="0" applyAlignment="0" applyProtection="0"/>
    <xf numFmtId="3" fontId="93" fillId="0" borderId="0" applyFont="0" applyFill="0" applyBorder="0" applyAlignment="0" applyProtection="0"/>
    <xf numFmtId="3" fontId="93" fillId="0" borderId="0" applyFont="0" applyFill="0" applyBorder="0" applyAlignment="0" applyProtection="0"/>
    <xf numFmtId="3" fontId="93" fillId="0" borderId="0" applyFont="0" applyFill="0" applyBorder="0" applyAlignment="0" applyProtection="0"/>
    <xf numFmtId="37" fontId="8" fillId="0" borderId="0" applyFill="0" applyBorder="0" applyAlignment="0" applyProtection="0"/>
    <xf numFmtId="170" fontId="92" fillId="0" borderId="0"/>
    <xf numFmtId="170" fontId="22" fillId="0" borderId="0"/>
    <xf numFmtId="0" fontId="83" fillId="0" borderId="0" applyFill="0" applyBorder="0" applyAlignment="0" applyProtection="0">
      <protection locked="0"/>
    </xf>
    <xf numFmtId="165" fontId="94" fillId="0" borderId="0" applyNumberFormat="0" applyFill="0" applyAlignment="0" applyProtection="0"/>
    <xf numFmtId="165" fontId="94" fillId="0" borderId="0" applyNumberFormat="0" applyFill="0" applyAlignment="0" applyProtection="0"/>
    <xf numFmtId="165" fontId="94" fillId="0" borderId="0" applyNumberFormat="0" applyFill="0" applyAlignment="0" applyProtection="0"/>
    <xf numFmtId="165" fontId="94" fillId="0" borderId="0" applyNumberFormat="0" applyFill="0" applyAlignment="0" applyProtection="0"/>
    <xf numFmtId="165" fontId="94" fillId="0" borderId="0" applyNumberFormat="0" applyFill="0" applyAlignment="0" applyProtection="0"/>
    <xf numFmtId="165" fontId="94" fillId="0" borderId="0" applyNumberFormat="0" applyFill="0" applyAlignment="0" applyProtection="0"/>
    <xf numFmtId="165" fontId="94" fillId="0" borderId="0" applyNumberFormat="0" applyFill="0" applyAlignment="0" applyProtection="0"/>
    <xf numFmtId="165" fontId="94" fillId="0" borderId="0" applyNumberFormat="0" applyFill="0" applyAlignment="0" applyProtection="0"/>
    <xf numFmtId="223" fontId="95" fillId="0" borderId="0" applyBorder="0"/>
    <xf numFmtId="0" fontId="96" fillId="0" borderId="0">
      <alignment horizontal="left" vertical="center" indent="1"/>
    </xf>
    <xf numFmtId="0" fontId="96" fillId="0" borderId="0">
      <alignment horizontal="left" vertical="center" indent="1"/>
    </xf>
    <xf numFmtId="0" fontId="96" fillId="0" borderId="0">
      <alignment horizontal="left" vertical="center" indent="1"/>
    </xf>
    <xf numFmtId="0" fontId="96" fillId="0" borderId="0">
      <alignment horizontal="left" vertical="center" indent="1"/>
    </xf>
    <xf numFmtId="0" fontId="96" fillId="0" borderId="0">
      <alignment horizontal="left" vertical="center" indent="1"/>
    </xf>
    <xf numFmtId="0" fontId="96" fillId="0" borderId="0">
      <alignment horizontal="left" vertical="center" indent="1"/>
    </xf>
    <xf numFmtId="0" fontId="96" fillId="0" borderId="0">
      <alignment horizontal="left" vertical="center" indent="1"/>
    </xf>
    <xf numFmtId="0" fontId="96" fillId="0" borderId="0">
      <alignment horizontal="left" vertical="center" indent="1"/>
    </xf>
    <xf numFmtId="224" fontId="57" fillId="0" borderId="0">
      <alignment horizontal="center"/>
    </xf>
    <xf numFmtId="0" fontId="97" fillId="0" borderId="0" applyNumberFormat="0" applyAlignment="0">
      <alignment horizontal="left"/>
    </xf>
    <xf numFmtId="0" fontId="97" fillId="0" borderId="0" applyNumberFormat="0" applyAlignment="0">
      <alignment horizontal="left"/>
    </xf>
    <xf numFmtId="0" fontId="97" fillId="0" borderId="0" applyNumberFormat="0" applyAlignment="0">
      <alignment horizontal="left"/>
    </xf>
    <xf numFmtId="0" fontId="97" fillId="0" borderId="0" applyNumberFormat="0" applyAlignment="0">
      <alignment horizontal="left"/>
    </xf>
    <xf numFmtId="0" fontId="97" fillId="0" borderId="0" applyNumberFormat="0" applyAlignment="0">
      <alignment horizontal="left"/>
    </xf>
    <xf numFmtId="0" fontId="97" fillId="0" borderId="0" applyNumberFormat="0" applyAlignment="0">
      <alignment horizontal="left"/>
    </xf>
    <xf numFmtId="0" fontId="97" fillId="0" borderId="0" applyNumberFormat="0" applyAlignment="0">
      <alignment horizontal="left"/>
    </xf>
    <xf numFmtId="0" fontId="97" fillId="0" borderId="0" applyNumberFormat="0" applyAlignment="0">
      <alignment horizontal="left"/>
    </xf>
    <xf numFmtId="0" fontId="98" fillId="0" borderId="0" applyNumberFormat="0" applyAlignment="0"/>
    <xf numFmtId="0" fontId="98" fillId="0" borderId="0" applyNumberFormat="0" applyAlignment="0"/>
    <xf numFmtId="0" fontId="98" fillId="0" borderId="0" applyNumberFormat="0" applyAlignment="0"/>
    <xf numFmtId="0" fontId="98" fillId="0" borderId="0" applyNumberFormat="0" applyAlignment="0"/>
    <xf numFmtId="0" fontId="98" fillId="0" borderId="0" applyNumberFormat="0" applyAlignment="0"/>
    <xf numFmtId="0" fontId="98" fillId="0" borderId="0" applyNumberFormat="0" applyAlignment="0"/>
    <xf numFmtId="0" fontId="98" fillId="0" borderId="0" applyNumberFormat="0" applyAlignment="0"/>
    <xf numFmtId="0" fontId="98" fillId="0" borderId="0" applyNumberFormat="0" applyAlignment="0"/>
    <xf numFmtId="0" fontId="99" fillId="0" borderId="0">
      <alignment horizontal="left"/>
    </xf>
    <xf numFmtId="0" fontId="100" fillId="0" borderId="0"/>
    <xf numFmtId="0" fontId="101" fillId="0" borderId="0">
      <alignment horizontal="left"/>
    </xf>
    <xf numFmtId="223" fontId="23" fillId="0" borderId="0"/>
    <xf numFmtId="225" fontId="8" fillId="0" borderId="0" applyFont="0" applyFill="0" applyBorder="0" applyAlignment="0" applyProtection="0">
      <alignment horizontal="right"/>
    </xf>
    <xf numFmtId="6" fontId="8" fillId="0" borderId="0" applyFill="0" applyBorder="0" applyProtection="0">
      <alignment horizontal="right"/>
    </xf>
    <xf numFmtId="225" fontId="8" fillId="0" borderId="0" applyFont="0" applyFill="0" applyBorder="0" applyAlignment="0" applyProtection="0">
      <alignment horizontal="right"/>
    </xf>
    <xf numFmtId="225" fontId="8" fillId="0" borderId="0" applyFont="0" applyFill="0" applyBorder="0" applyAlignment="0" applyProtection="0">
      <alignment horizontal="right"/>
    </xf>
    <xf numFmtId="226" fontId="8" fillId="0" borderId="0" applyFont="0" applyFill="0" applyBorder="0" applyAlignment="0" applyProtection="0">
      <alignment horizontal="right"/>
    </xf>
    <xf numFmtId="227" fontId="8" fillId="0" borderId="0" applyFill="0" applyBorder="0" applyProtection="0">
      <alignment horizontal="right"/>
    </xf>
    <xf numFmtId="226" fontId="8" fillId="0" borderId="0" applyFont="0" applyFill="0" applyBorder="0" applyAlignment="0" applyProtection="0">
      <alignment horizontal="right"/>
    </xf>
    <xf numFmtId="226" fontId="8" fillId="0" borderId="0" applyFont="0" applyFill="0" applyBorder="0" applyAlignment="0" applyProtection="0">
      <alignment horizontal="right"/>
    </xf>
    <xf numFmtId="228" fontId="8" fillId="0" borderId="0" applyFont="0" applyFill="0" applyBorder="0" applyAlignment="0" applyProtection="0">
      <alignment horizontal="right"/>
    </xf>
    <xf numFmtId="7" fontId="8" fillId="0" borderId="0" applyFill="0" applyBorder="0" applyProtection="0">
      <alignment horizontal="right"/>
    </xf>
    <xf numFmtId="228" fontId="8" fillId="0" borderId="0" applyFont="0" applyFill="0" applyBorder="0" applyAlignment="0" applyProtection="0">
      <alignment horizontal="right"/>
    </xf>
    <xf numFmtId="228" fontId="8" fillId="0" borderId="0" applyFont="0" applyFill="0" applyBorder="0" applyAlignment="0" applyProtection="0">
      <alignment horizontal="right"/>
    </xf>
    <xf numFmtId="229" fontId="102" fillId="35" borderId="0" applyFont="0" applyFill="0" applyBorder="0" applyAlignment="0" applyProtection="0"/>
    <xf numFmtId="230" fontId="8" fillId="0" borderId="0" applyFont="0" applyFill="0" applyBorder="0" applyAlignment="0" applyProtection="0">
      <alignment horizontal="right"/>
    </xf>
    <xf numFmtId="230" fontId="8" fillId="0" borderId="0" applyFont="0" applyFill="0" applyBorder="0" applyAlignment="0" applyProtection="0">
      <alignment horizontal="right"/>
    </xf>
    <xf numFmtId="230" fontId="8" fillId="0" borderId="0" applyFont="0" applyFill="0" applyBorder="0" applyAlignment="0" applyProtection="0">
      <alignment horizontal="right"/>
    </xf>
    <xf numFmtId="230" fontId="8" fillId="0" borderId="0" applyFont="0" applyFill="0" applyBorder="0" applyAlignment="0" applyProtection="0">
      <alignment horizontal="right"/>
    </xf>
    <xf numFmtId="230" fontId="8" fillId="0" borderId="0" applyFont="0" applyFill="0" applyBorder="0" applyAlignment="0" applyProtection="0">
      <alignment horizontal="right"/>
    </xf>
    <xf numFmtId="230" fontId="8" fillId="0" borderId="0" applyFont="0" applyFill="0" applyBorder="0" applyAlignment="0" applyProtection="0">
      <alignment horizontal="right"/>
    </xf>
    <xf numFmtId="230" fontId="8" fillId="0" borderId="0" applyFont="0" applyFill="0" applyBorder="0" applyAlignment="0" applyProtection="0">
      <alignment horizontal="right"/>
    </xf>
    <xf numFmtId="230" fontId="8" fillId="0" borderId="0" applyFont="0" applyFill="0" applyBorder="0" applyAlignment="0" applyProtection="0">
      <alignment horizontal="right"/>
    </xf>
    <xf numFmtId="230" fontId="8" fillId="0" borderId="0" applyFont="0" applyFill="0" applyBorder="0" applyAlignment="0" applyProtection="0">
      <alignment horizontal="right"/>
    </xf>
    <xf numFmtId="230" fontId="8" fillId="0" borderId="0" applyFont="0" applyFill="0" applyBorder="0" applyAlignment="0" applyProtection="0">
      <alignment horizontal="right"/>
    </xf>
    <xf numFmtId="230" fontId="8" fillId="0" borderId="0" applyFont="0" applyFill="0" applyBorder="0" applyAlignment="0" applyProtection="0">
      <alignment horizontal="right"/>
    </xf>
    <xf numFmtId="230" fontId="8" fillId="0" borderId="0" applyFont="0" applyFill="0" applyBorder="0" applyAlignment="0" applyProtection="0">
      <alignment horizontal="right"/>
    </xf>
    <xf numFmtId="230" fontId="8" fillId="0" borderId="0" applyFont="0" applyFill="0" applyBorder="0" applyAlignment="0" applyProtection="0">
      <alignment horizontal="right"/>
    </xf>
    <xf numFmtId="230" fontId="8" fillId="0" borderId="0" applyFont="0" applyFill="0" applyBorder="0" applyAlignment="0" applyProtection="0">
      <alignment horizontal="right"/>
    </xf>
    <xf numFmtId="230" fontId="8" fillId="0" borderId="0" applyFont="0" applyFill="0" applyBorder="0" applyAlignment="0" applyProtection="0">
      <alignment horizontal="right"/>
    </xf>
    <xf numFmtId="230" fontId="8" fillId="0" borderId="0" applyFont="0" applyFill="0" applyBorder="0" applyAlignment="0" applyProtection="0">
      <alignment horizontal="right"/>
    </xf>
    <xf numFmtId="230" fontId="8" fillId="0" borderId="0" applyFont="0" applyFill="0" applyBorder="0" applyAlignment="0" applyProtection="0">
      <alignment horizontal="right"/>
    </xf>
    <xf numFmtId="230" fontId="8" fillId="0" borderId="0" applyFont="0" applyFill="0" applyBorder="0" applyAlignment="0" applyProtection="0">
      <alignment horizontal="right"/>
    </xf>
    <xf numFmtId="230" fontId="8" fillId="0" borderId="0" applyFont="0" applyFill="0" applyBorder="0" applyAlignment="0" applyProtection="0">
      <alignment horizontal="right"/>
    </xf>
    <xf numFmtId="230" fontId="8" fillId="0" borderId="0" applyFont="0" applyFill="0" applyBorder="0" applyAlignment="0" applyProtection="0">
      <alignment horizontal="right"/>
    </xf>
    <xf numFmtId="230" fontId="8" fillId="0" borderId="0" applyFont="0" applyFill="0" applyBorder="0" applyAlignment="0" applyProtection="0">
      <alignment horizontal="right"/>
    </xf>
    <xf numFmtId="230" fontId="8" fillId="0" borderId="0" applyFont="0" applyFill="0" applyBorder="0" applyAlignment="0" applyProtection="0">
      <alignment horizontal="right"/>
    </xf>
    <xf numFmtId="230" fontId="8" fillId="0" borderId="0" applyFont="0" applyFill="0" applyBorder="0" applyAlignment="0" applyProtection="0">
      <alignment horizontal="right"/>
    </xf>
    <xf numFmtId="230" fontId="8" fillId="0" borderId="0" applyFont="0" applyFill="0" applyBorder="0" applyAlignment="0" applyProtection="0">
      <alignment horizontal="right"/>
    </xf>
    <xf numFmtId="230" fontId="8" fillId="0" borderId="0" applyFont="0" applyFill="0" applyBorder="0" applyAlignment="0" applyProtection="0">
      <alignment horizontal="right"/>
    </xf>
    <xf numFmtId="230" fontId="8" fillId="0" borderId="0" applyFont="0" applyFill="0" applyBorder="0" applyAlignment="0" applyProtection="0">
      <alignment horizontal="right"/>
    </xf>
    <xf numFmtId="230" fontId="8" fillId="0" borderId="0" applyFont="0" applyFill="0" applyBorder="0" applyAlignment="0" applyProtection="0">
      <alignment horizontal="right"/>
    </xf>
    <xf numFmtId="230" fontId="8" fillId="0" borderId="0" applyFont="0" applyFill="0" applyBorder="0" applyAlignment="0" applyProtection="0">
      <alignment horizontal="right"/>
    </xf>
    <xf numFmtId="230" fontId="8" fillId="0" borderId="0" applyFont="0" applyFill="0" applyBorder="0" applyAlignment="0" applyProtection="0">
      <alignment horizontal="right"/>
    </xf>
    <xf numFmtId="230" fontId="8" fillId="0" borderId="0" applyFont="0" applyFill="0" applyBorder="0" applyAlignment="0" applyProtection="0">
      <alignment horizontal="right"/>
    </xf>
    <xf numFmtId="231" fontId="8" fillId="0" borderId="0" applyFont="0" applyFill="0" applyBorder="0" applyAlignment="0" applyProtection="0">
      <alignment horizontal="right"/>
    </xf>
    <xf numFmtId="231" fontId="8" fillId="0" borderId="0" applyFont="0" applyFill="0" applyBorder="0" applyAlignment="0" applyProtection="0">
      <alignment horizontal="right"/>
    </xf>
    <xf numFmtId="231" fontId="8" fillId="0" borderId="0" applyFont="0" applyFill="0" applyBorder="0" applyAlignment="0" applyProtection="0">
      <alignment horizontal="right"/>
    </xf>
    <xf numFmtId="231" fontId="8" fillId="0" borderId="0" applyFont="0" applyFill="0" applyBorder="0" applyAlignment="0" applyProtection="0">
      <alignment horizontal="right"/>
    </xf>
    <xf numFmtId="230" fontId="8" fillId="0" borderId="0" applyFont="0" applyFill="0" applyBorder="0" applyAlignment="0" applyProtection="0">
      <alignment horizontal="right"/>
    </xf>
    <xf numFmtId="232" fontId="8" fillId="0" borderId="0" applyFont="0" applyFill="0" applyBorder="0" applyAlignment="0" applyProtection="0">
      <alignment horizontal="right"/>
    </xf>
    <xf numFmtId="232" fontId="8" fillId="0" borderId="0" applyFont="0" applyFill="0" applyBorder="0" applyAlignment="0" applyProtection="0">
      <alignment horizontal="right"/>
    </xf>
    <xf numFmtId="232" fontId="8" fillId="0" borderId="0" applyFont="0" applyFill="0" applyBorder="0" applyAlignment="0" applyProtection="0">
      <alignment horizontal="right"/>
    </xf>
    <xf numFmtId="232" fontId="8" fillId="0" borderId="0" applyFont="0" applyFill="0" applyBorder="0" applyAlignment="0" applyProtection="0">
      <alignment horizontal="right"/>
    </xf>
    <xf numFmtId="233" fontId="8" fillId="0" borderId="0" applyFont="0" applyFill="0" applyBorder="0" applyAlignment="0" applyProtection="0">
      <alignment horizontal="right"/>
    </xf>
    <xf numFmtId="233" fontId="8" fillId="0" borderId="0" applyFont="0" applyFill="0" applyBorder="0" applyAlignment="0" applyProtection="0">
      <alignment horizontal="right"/>
    </xf>
    <xf numFmtId="233" fontId="8" fillId="0" borderId="0" applyFont="0" applyFill="0" applyBorder="0" applyAlignment="0" applyProtection="0">
      <alignment horizontal="right"/>
    </xf>
    <xf numFmtId="233" fontId="8" fillId="0" borderId="0" applyFont="0" applyFill="0" applyBorder="0" applyAlignment="0" applyProtection="0">
      <alignment horizontal="right"/>
    </xf>
    <xf numFmtId="42" fontId="8" fillId="0" borderId="0" applyFont="0" applyFill="0" applyBorder="0" applyAlignment="0" applyProtection="0"/>
    <xf numFmtId="177" fontId="22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78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7" fillId="0" borderId="0" applyFont="0" applyFill="0" applyBorder="0" applyAlignment="0" applyProtection="0"/>
    <xf numFmtId="167" fontId="31" fillId="0" borderId="0" applyFont="0" applyFill="0" applyBorder="0" applyAlignment="0" applyProtection="0"/>
    <xf numFmtId="8" fontId="8" fillId="0" borderId="0" applyFont="0" applyFill="0" applyBorder="0" applyAlignment="0"/>
    <xf numFmtId="234" fontId="90" fillId="0" borderId="0" applyFont="0" applyFill="0" applyBorder="0" applyAlignment="0" applyProtection="0">
      <alignment horizontal="right"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168" fontId="8" fillId="0" borderId="0" applyFont="0" applyFill="0" applyBorder="0" applyAlignment="0" applyProtection="0">
      <alignment vertical="top"/>
      <protection hidden="1"/>
    </xf>
    <xf numFmtId="168" fontId="8" fillId="0" borderId="0" applyFont="0" applyFill="0" applyBorder="0" applyAlignment="0" applyProtection="0">
      <alignment vertical="top"/>
      <protection hidden="1"/>
    </xf>
    <xf numFmtId="5" fontId="47" fillId="0" borderId="0" applyFont="0" applyFill="0" applyBorder="0" applyAlignment="0" applyProtection="0"/>
    <xf numFmtId="7" fontId="47" fillId="0" borderId="0" applyFont="0" applyFill="0" applyBorder="0" applyAlignment="0" applyProtection="0"/>
    <xf numFmtId="235" fontId="8" fillId="0" borderId="0" applyFont="0" applyFill="0" applyBorder="0" applyAlignment="0" applyProtection="0"/>
    <xf numFmtId="235" fontId="8" fillId="0" borderId="0" applyFont="0" applyFill="0" applyBorder="0" applyAlignment="0" applyProtection="0"/>
    <xf numFmtId="235" fontId="8" fillId="0" borderId="0" applyFont="0" applyFill="0" applyBorder="0" applyAlignment="0" applyProtection="0"/>
    <xf numFmtId="235" fontId="8" fillId="0" borderId="0" applyFont="0" applyFill="0" applyBorder="0" applyAlignment="0" applyProtection="0"/>
    <xf numFmtId="235" fontId="8" fillId="0" borderId="0" applyFont="0" applyFill="0" applyBorder="0" applyAlignment="0" applyProtection="0"/>
    <xf numFmtId="235" fontId="8" fillId="0" borderId="0" applyFont="0" applyFill="0" applyBorder="0" applyAlignment="0" applyProtection="0"/>
    <xf numFmtId="235" fontId="8" fillId="0" borderId="0" applyFont="0" applyFill="0" applyBorder="0" applyAlignment="0" applyProtection="0"/>
    <xf numFmtId="235" fontId="8" fillId="0" borderId="0" applyFont="0" applyFill="0" applyBorder="0" applyAlignment="0" applyProtection="0"/>
    <xf numFmtId="236" fontId="8" fillId="0" borderId="0"/>
    <xf numFmtId="237" fontId="8" fillId="0" borderId="0" applyFill="0" applyBorder="0" applyProtection="0">
      <alignment vertical="center"/>
    </xf>
    <xf numFmtId="223" fontId="103" fillId="0" borderId="0">
      <protection locked="0"/>
    </xf>
    <xf numFmtId="15" fontId="104" fillId="0" borderId="0" applyFont="0" applyFill="0" applyBorder="0" applyAlignment="0" applyProtection="0">
      <protection locked="0"/>
    </xf>
    <xf numFmtId="238" fontId="105" fillId="0" borderId="0" applyAlignment="0">
      <alignment horizontal="right"/>
    </xf>
    <xf numFmtId="0" fontId="22" fillId="0" borderId="0"/>
    <xf numFmtId="239" fontId="8" fillId="0" borderId="0" applyFill="0" applyBorder="0" applyProtection="0">
      <alignment horizontal="right"/>
    </xf>
    <xf numFmtId="14" fontId="8" fillId="0" borderId="0" applyFont="0" applyFill="0" applyBorder="0" applyProtection="0">
      <alignment horizontal="right"/>
    </xf>
    <xf numFmtId="14" fontId="8" fillId="0" borderId="0" applyFill="0" applyBorder="0" applyProtection="0">
      <alignment horizontal="right"/>
    </xf>
    <xf numFmtId="14" fontId="8" fillId="0" borderId="0" applyFont="0" applyFill="0" applyBorder="0" applyProtection="0">
      <alignment horizontal="right"/>
    </xf>
    <xf numFmtId="14" fontId="8" fillId="0" borderId="0" applyFont="0" applyFill="0" applyBorder="0" applyProtection="0">
      <alignment horizontal="right"/>
    </xf>
    <xf numFmtId="17" fontId="23" fillId="0" borderId="0" applyFill="0" applyBorder="0" applyProtection="0">
      <alignment horizontal="center"/>
    </xf>
    <xf numFmtId="15" fontId="85" fillId="0" borderId="0" applyFill="0" applyBorder="0" applyAlignment="0"/>
    <xf numFmtId="240" fontId="85" fillId="36" borderId="0" applyFont="0" applyFill="0" applyBorder="0" applyAlignment="0" applyProtection="0"/>
    <xf numFmtId="241" fontId="106" fillId="36" borderId="4" applyFont="0" applyFill="0" applyBorder="0" applyAlignment="0" applyProtection="0"/>
    <xf numFmtId="240" fontId="64" fillId="36" borderId="0" applyFont="0" applyFill="0" applyBorder="0" applyAlignment="0" applyProtection="0"/>
    <xf numFmtId="17" fontId="85" fillId="0" borderId="0" applyFill="0" applyBorder="0">
      <alignment horizontal="right"/>
    </xf>
    <xf numFmtId="242" fontId="85" fillId="0" borderId="8" applyFill="0" applyBorder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237" fontId="90" fillId="0" borderId="0" applyFont="0" applyFill="0" applyBorder="0" applyAlignment="0" applyProtection="0"/>
    <xf numFmtId="14" fontId="13" fillId="0" borderId="0" applyFill="0" applyBorder="0" applyAlignment="0"/>
    <xf numFmtId="14" fontId="57" fillId="0" borderId="0">
      <alignment horizontal="center"/>
    </xf>
    <xf numFmtId="243" fontId="64" fillId="37" borderId="24" applyFill="0" applyBorder="0" applyProtection="0">
      <alignment horizontal="right"/>
      <protection locked="0"/>
    </xf>
    <xf numFmtId="42" fontId="107" fillId="0" borderId="0"/>
    <xf numFmtId="244" fontId="107" fillId="0" borderId="0"/>
    <xf numFmtId="0" fontId="108" fillId="0" borderId="0" applyNumberFormat="0" applyFill="0" applyBorder="0" applyAlignment="0" applyProtection="0"/>
    <xf numFmtId="38" fontId="45" fillId="0" borderId="25">
      <alignment vertical="center"/>
    </xf>
    <xf numFmtId="38" fontId="45" fillId="0" borderId="25">
      <alignment vertical="center"/>
    </xf>
    <xf numFmtId="38" fontId="45" fillId="0" borderId="25">
      <alignment vertical="center"/>
    </xf>
    <xf numFmtId="38" fontId="45" fillId="0" borderId="25">
      <alignment vertical="center"/>
    </xf>
    <xf numFmtId="38" fontId="45" fillId="0" borderId="25">
      <alignment vertical="center"/>
    </xf>
    <xf numFmtId="38" fontId="45" fillId="0" borderId="25">
      <alignment vertical="center"/>
    </xf>
    <xf numFmtId="38" fontId="45" fillId="0" borderId="25">
      <alignment vertical="center"/>
    </xf>
    <xf numFmtId="38" fontId="45" fillId="0" borderId="25">
      <alignment vertical="center"/>
    </xf>
    <xf numFmtId="38" fontId="45" fillId="0" borderId="25">
      <alignment vertical="center"/>
    </xf>
    <xf numFmtId="38" fontId="45" fillId="0" borderId="25">
      <alignment vertical="center"/>
    </xf>
    <xf numFmtId="38" fontId="45" fillId="0" borderId="25">
      <alignment vertical="center"/>
    </xf>
    <xf numFmtId="38" fontId="45" fillId="0" borderId="25">
      <alignment vertical="center"/>
    </xf>
    <xf numFmtId="38" fontId="45" fillId="0" borderId="25">
      <alignment vertical="center"/>
    </xf>
    <xf numFmtId="38" fontId="45" fillId="0" borderId="25">
      <alignment vertical="center"/>
    </xf>
    <xf numFmtId="38" fontId="45" fillId="0" borderId="25">
      <alignment vertical="center"/>
    </xf>
    <xf numFmtId="38" fontId="45" fillId="0" borderId="25">
      <alignment vertical="center"/>
    </xf>
    <xf numFmtId="38" fontId="45" fillId="0" borderId="25">
      <alignment vertical="center"/>
    </xf>
    <xf numFmtId="38" fontId="45" fillId="0" borderId="25">
      <alignment vertical="center"/>
    </xf>
    <xf numFmtId="38" fontId="45" fillId="0" borderId="25">
      <alignment vertical="center"/>
    </xf>
    <xf numFmtId="38" fontId="45" fillId="0" borderId="25">
      <alignment vertical="center"/>
    </xf>
    <xf numFmtId="0" fontId="22" fillId="0" borderId="0"/>
    <xf numFmtId="0" fontId="22" fillId="0" borderId="0"/>
    <xf numFmtId="245" fontId="8" fillId="0" borderId="0" applyFont="0" applyFill="0" applyBorder="0" applyAlignment="0" applyProtection="0"/>
    <xf numFmtId="246" fontId="8" fillId="0" borderId="0" applyFont="0" applyFill="0" applyBorder="0" applyAlignment="0" applyProtection="0"/>
    <xf numFmtId="170" fontId="109" fillId="0" borderId="0">
      <protection locked="0"/>
    </xf>
    <xf numFmtId="247" fontId="85" fillId="0" borderId="26">
      <alignment vertical="top"/>
    </xf>
    <xf numFmtId="247" fontId="64" fillId="0" borderId="0"/>
    <xf numFmtId="7" fontId="8" fillId="0" borderId="0" applyFont="0" applyFill="0" applyBorder="0" applyAlignment="0"/>
    <xf numFmtId="248" fontId="8" fillId="0" borderId="0"/>
    <xf numFmtId="42" fontId="48" fillId="0" borderId="0"/>
    <xf numFmtId="7" fontId="64" fillId="0" borderId="0"/>
    <xf numFmtId="0" fontId="90" fillId="0" borderId="27" applyNumberFormat="0" applyFont="0" applyFill="0" applyAlignment="0" applyProtection="0"/>
    <xf numFmtId="42" fontId="110" fillId="0" borderId="0" applyFill="0" applyBorder="0" applyAlignment="0" applyProtection="0"/>
    <xf numFmtId="223" fontId="95" fillId="0" borderId="7"/>
    <xf numFmtId="177" fontId="106" fillId="0" borderId="0" applyBorder="0"/>
    <xf numFmtId="190" fontId="106" fillId="0" borderId="0" applyBorder="0"/>
    <xf numFmtId="49" fontId="111" fillId="0" borderId="0" applyBorder="0">
      <alignment horizontal="center"/>
    </xf>
    <xf numFmtId="0" fontId="111" fillId="0" borderId="0" applyBorder="0">
      <alignment horizontal="center"/>
    </xf>
    <xf numFmtId="0" fontId="112" fillId="30" borderId="28" applyBorder="0">
      <alignment horizontal="center" vertical="center" wrapText="1"/>
    </xf>
    <xf numFmtId="0" fontId="113" fillId="0" borderId="0" applyBorder="0">
      <alignment horizontal="center"/>
    </xf>
    <xf numFmtId="0" fontId="114" fillId="30" borderId="28" applyBorder="0">
      <alignment horizontal="center" vertical="center" wrapText="1"/>
    </xf>
    <xf numFmtId="0" fontId="115" fillId="30" borderId="28" applyFill="0" applyBorder="0">
      <alignment horizontal="left" vertical="center"/>
    </xf>
    <xf numFmtId="0" fontId="48" fillId="0" borderId="1" applyBorder="0">
      <alignment horizontal="center" vertical="center" wrapText="1"/>
    </xf>
    <xf numFmtId="15" fontId="48" fillId="0" borderId="1" applyBorder="0">
      <alignment wrapText="1"/>
    </xf>
    <xf numFmtId="15" fontId="48" fillId="0" borderId="1" applyNumberFormat="0" applyBorder="0">
      <alignment vertical="center" wrapText="1"/>
    </xf>
    <xf numFmtId="0" fontId="23" fillId="38" borderId="1" applyBorder="0">
      <alignment horizontal="center" wrapText="1"/>
    </xf>
    <xf numFmtId="0" fontId="116" fillId="30" borderId="28" applyBorder="0">
      <alignment horizontal="centerContinuous"/>
    </xf>
    <xf numFmtId="170" fontId="117" fillId="0" borderId="0">
      <protection locked="0"/>
    </xf>
    <xf numFmtId="170" fontId="117" fillId="0" borderId="0">
      <protection locked="0"/>
    </xf>
    <xf numFmtId="44" fontId="22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0" fontId="78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177" fontId="22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0" fontId="78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44" fontId="22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0" fontId="78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190" fontId="22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0" fontId="8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177" fontId="22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0" fontId="78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0" fontId="118" fillId="0" borderId="0" applyNumberFormat="0" applyAlignment="0">
      <alignment horizontal="left"/>
    </xf>
    <xf numFmtId="0" fontId="118" fillId="0" borderId="0" applyNumberFormat="0" applyAlignment="0">
      <alignment horizontal="left"/>
    </xf>
    <xf numFmtId="0" fontId="118" fillId="0" borderId="0" applyNumberFormat="0" applyAlignment="0">
      <alignment horizontal="left"/>
    </xf>
    <xf numFmtId="0" fontId="118" fillId="0" borderId="0" applyNumberFormat="0" applyAlignment="0">
      <alignment horizontal="left"/>
    </xf>
    <xf numFmtId="0" fontId="118" fillId="0" borderId="0" applyNumberFormat="0" applyAlignment="0">
      <alignment horizontal="left"/>
    </xf>
    <xf numFmtId="0" fontId="118" fillId="0" borderId="0" applyNumberFormat="0" applyAlignment="0">
      <alignment horizontal="left"/>
    </xf>
    <xf numFmtId="0" fontId="118" fillId="0" borderId="0" applyNumberFormat="0" applyAlignment="0">
      <alignment horizontal="left"/>
    </xf>
    <xf numFmtId="0" fontId="118" fillId="0" borderId="0" applyNumberFormat="0" applyAlignment="0">
      <alignment horizontal="left"/>
    </xf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249" fontId="64" fillId="39" borderId="23" applyFill="0" applyBorder="0" applyProtection="0">
      <alignment horizontal="left"/>
    </xf>
    <xf numFmtId="0" fontId="119" fillId="0" borderId="0" applyNumberFormat="0" applyFill="0" applyBorder="0" applyAlignment="0" applyProtection="0"/>
    <xf numFmtId="170" fontId="109" fillId="0" borderId="0">
      <protection locked="0"/>
    </xf>
    <xf numFmtId="170" fontId="109" fillId="0" borderId="0">
      <protection locked="0"/>
    </xf>
    <xf numFmtId="170" fontId="109" fillId="0" borderId="0">
      <protection locked="0"/>
    </xf>
    <xf numFmtId="170" fontId="109" fillId="0" borderId="0">
      <protection locked="0"/>
    </xf>
    <xf numFmtId="170" fontId="109" fillId="0" borderId="0">
      <protection locked="0"/>
    </xf>
    <xf numFmtId="170" fontId="109" fillId="0" borderId="0">
      <protection locked="0"/>
    </xf>
    <xf numFmtId="170" fontId="109" fillId="0" borderId="0">
      <protection locked="0"/>
    </xf>
    <xf numFmtId="170" fontId="109" fillId="0" borderId="0">
      <protection locked="0"/>
    </xf>
    <xf numFmtId="170" fontId="109" fillId="0" borderId="0">
      <protection locked="0"/>
    </xf>
    <xf numFmtId="2" fontId="31" fillId="0" borderId="0" applyProtection="0"/>
    <xf numFmtId="250" fontId="8" fillId="0" borderId="0" applyFill="0" applyBorder="0" applyProtection="0">
      <alignment horizontal="left"/>
    </xf>
    <xf numFmtId="251" fontId="8" fillId="36" borderId="0" applyFont="0" applyFill="0" applyBorder="0" applyAlignment="0"/>
    <xf numFmtId="2" fontId="93" fillId="0" borderId="0" applyFont="0" applyFill="0" applyBorder="0" applyAlignment="0" applyProtection="0"/>
    <xf numFmtId="2" fontId="93" fillId="0" borderId="0" applyFont="0" applyFill="0" applyBorder="0" applyAlignment="0" applyProtection="0"/>
    <xf numFmtId="2" fontId="93" fillId="0" borderId="0" applyFont="0" applyFill="0" applyBorder="0" applyAlignment="0" applyProtection="0"/>
    <xf numFmtId="2" fontId="93" fillId="0" borderId="0" applyFont="0" applyFill="0" applyBorder="0" applyAlignment="0" applyProtection="0"/>
    <xf numFmtId="2" fontId="93" fillId="0" borderId="0" applyFont="0" applyFill="0" applyBorder="0" applyAlignment="0" applyProtection="0"/>
    <xf numFmtId="2" fontId="93" fillId="0" borderId="0" applyFont="0" applyFill="0" applyBorder="0" applyAlignment="0" applyProtection="0"/>
    <xf numFmtId="2" fontId="93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1" fillId="0" borderId="0">
      <alignment horizontal="left"/>
    </xf>
    <xf numFmtId="0" fontId="122" fillId="0" borderId="0">
      <alignment horizontal="left"/>
    </xf>
    <xf numFmtId="0" fontId="123" fillId="0" borderId="0" applyFill="0" applyBorder="0" applyProtection="0">
      <alignment horizontal="left"/>
    </xf>
    <xf numFmtId="0" fontId="123" fillId="0" borderId="0" applyNumberFormat="0" applyFill="0" applyBorder="0" applyProtection="0">
      <alignment horizontal="left"/>
    </xf>
    <xf numFmtId="0" fontId="123" fillId="0" borderId="0" applyFill="0" applyBorder="0" applyProtection="0">
      <alignment vertical="center"/>
    </xf>
    <xf numFmtId="0" fontId="124" fillId="21" borderId="0" applyNumberFormat="0" applyBorder="0" applyAlignment="0" applyProtection="0"/>
    <xf numFmtId="38" fontId="8" fillId="0" borderId="0" applyProtection="0"/>
    <xf numFmtId="38" fontId="64" fillId="35" borderId="0" applyNumberFormat="0" applyBorder="0" applyAlignment="0" applyProtection="0"/>
    <xf numFmtId="38" fontId="26" fillId="0" borderId="23"/>
    <xf numFmtId="252" fontId="90" fillId="0" borderId="0" applyFont="0" applyFill="0" applyBorder="0" applyAlignment="0" applyProtection="0">
      <alignment horizontal="right"/>
    </xf>
    <xf numFmtId="0" fontId="125" fillId="0" borderId="0">
      <alignment horizontal="left"/>
    </xf>
    <xf numFmtId="0" fontId="126" fillId="0" borderId="0" applyNumberFormat="0" applyFill="0" applyBorder="0" applyAlignment="0" applyProtection="0"/>
    <xf numFmtId="0" fontId="125" fillId="0" borderId="0">
      <alignment horizontal="left"/>
    </xf>
    <xf numFmtId="0" fontId="125" fillId="0" borderId="0">
      <alignment horizontal="left"/>
    </xf>
    <xf numFmtId="0" fontId="125" fillId="0" borderId="0">
      <alignment horizontal="left"/>
    </xf>
    <xf numFmtId="0" fontId="125" fillId="0" borderId="0">
      <alignment horizontal="left"/>
    </xf>
    <xf numFmtId="0" fontId="125" fillId="0" borderId="0">
      <alignment horizontal="left"/>
    </xf>
    <xf numFmtId="0" fontId="125" fillId="0" borderId="0">
      <alignment horizontal="left"/>
    </xf>
    <xf numFmtId="0" fontId="127" fillId="0" borderId="0">
      <alignment horizontal="left"/>
    </xf>
    <xf numFmtId="253" fontId="85" fillId="36" borderId="5"/>
    <xf numFmtId="253" fontId="85" fillId="0" borderId="8"/>
    <xf numFmtId="0" fontId="128" fillId="0" borderId="0">
      <alignment horizontal="right"/>
    </xf>
    <xf numFmtId="0" fontId="83" fillId="0" borderId="29" applyNumberFormat="0" applyAlignment="0" applyProtection="0">
      <alignment horizontal="left" vertical="center"/>
    </xf>
    <xf numFmtId="0" fontId="83" fillId="0" borderId="29" applyNumberFormat="0" applyAlignment="0" applyProtection="0">
      <alignment horizontal="left" vertical="center"/>
    </xf>
    <xf numFmtId="0" fontId="83" fillId="0" borderId="5">
      <alignment horizontal="left" vertical="center"/>
    </xf>
    <xf numFmtId="0" fontId="83" fillId="0" borderId="5">
      <alignment horizontal="left" vertical="center"/>
    </xf>
    <xf numFmtId="14" fontId="23" fillId="40" borderId="20">
      <alignment horizontal="center" vertical="center" wrapText="1"/>
    </xf>
    <xf numFmtId="0" fontId="129" fillId="0" borderId="30" applyNumberFormat="0" applyFill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>
      <alignment horizontal="left"/>
    </xf>
    <xf numFmtId="0" fontId="132" fillId="0" borderId="6">
      <alignment horizontal="left" vertical="top"/>
    </xf>
    <xf numFmtId="0" fontId="133" fillId="41" borderId="1" applyNumberFormat="0">
      <alignment horizontal="center" vertical="center"/>
    </xf>
    <xf numFmtId="0" fontId="133" fillId="41" borderId="1" applyNumberFormat="0">
      <alignment horizontal="center" vertical="center"/>
    </xf>
    <xf numFmtId="0" fontId="133" fillId="41" borderId="1" applyNumberFormat="0">
      <alignment horizontal="center" vertical="center"/>
    </xf>
    <xf numFmtId="0" fontId="133" fillId="41" borderId="1" applyNumberFormat="0">
      <alignment horizontal="center" vertical="center"/>
    </xf>
    <xf numFmtId="0" fontId="133" fillId="41" borderId="1" applyNumberFormat="0">
      <alignment horizontal="center" vertical="center"/>
    </xf>
    <xf numFmtId="200" fontId="134" fillId="0" borderId="0" applyNumberFormat="0" applyFill="0" applyBorder="0" applyAlignment="0" applyProtection="0">
      <protection locked="0"/>
    </xf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>
      <alignment horizontal="left"/>
    </xf>
    <xf numFmtId="0" fontId="137" fillId="0" borderId="6">
      <alignment horizontal="left" vertical="top"/>
    </xf>
    <xf numFmtId="200" fontId="138" fillId="0" borderId="0" applyNumberFormat="0" applyFill="0" applyBorder="0" applyAlignment="0" applyProtection="0">
      <protection locked="0"/>
    </xf>
    <xf numFmtId="0" fontId="139" fillId="0" borderId="0">
      <alignment horizontal="left"/>
    </xf>
    <xf numFmtId="0" fontId="140" fillId="0" borderId="0" applyNumberFormat="0" applyFill="0" applyBorder="0" applyAlignment="0" applyProtection="0"/>
    <xf numFmtId="0" fontId="133" fillId="41" borderId="1" applyNumberFormat="0">
      <alignment horizontal="center" vertical="center"/>
    </xf>
    <xf numFmtId="0" fontId="133" fillId="41" borderId="1" applyNumberFormat="0">
      <alignment horizontal="center" vertical="center"/>
    </xf>
    <xf numFmtId="0" fontId="133" fillId="41" borderId="1" applyNumberFormat="0">
      <alignment horizontal="center" vertical="center"/>
    </xf>
    <xf numFmtId="0" fontId="133" fillId="41" borderId="1" applyNumberFormat="0">
      <alignment horizontal="center" vertical="center"/>
    </xf>
    <xf numFmtId="0" fontId="133" fillId="41" borderId="1" applyNumberFormat="0">
      <alignment horizontal="center" vertical="center"/>
    </xf>
    <xf numFmtId="0" fontId="133" fillId="41" borderId="1" applyNumberFormat="0">
      <alignment horizontal="center" vertical="center"/>
    </xf>
    <xf numFmtId="0" fontId="133" fillId="41" borderId="1" applyNumberFormat="0">
      <alignment horizontal="center" vertical="center"/>
    </xf>
    <xf numFmtId="0" fontId="133" fillId="41" borderId="1" applyNumberFormat="0">
      <alignment horizontal="center" vertical="center"/>
    </xf>
    <xf numFmtId="0" fontId="133" fillId="41" borderId="1" applyNumberFormat="0">
      <alignment horizontal="center" vertical="center"/>
    </xf>
    <xf numFmtId="0" fontId="133" fillId="41" borderId="1" applyNumberFormat="0">
      <alignment horizontal="center" vertical="center"/>
    </xf>
    <xf numFmtId="0" fontId="133" fillId="41" borderId="1" applyNumberFormat="0">
      <alignment horizontal="center" vertical="center"/>
    </xf>
    <xf numFmtId="177" fontId="64" fillId="0" borderId="8">
      <alignment horizontal="right" vertical="center"/>
    </xf>
    <xf numFmtId="0" fontId="23" fillId="0" borderId="0" applyFill="0" applyAlignment="0" applyProtection="0">
      <protection locked="0"/>
    </xf>
    <xf numFmtId="0" fontId="141" fillId="0" borderId="8" applyFill="0" applyAlignment="0" applyProtection="0">
      <protection locked="0"/>
    </xf>
    <xf numFmtId="0" fontId="142" fillId="0" borderId="0" applyProtection="0"/>
    <xf numFmtId="254" fontId="8" fillId="0" borderId="0">
      <protection locked="0"/>
    </xf>
    <xf numFmtId="254" fontId="8" fillId="0" borderId="0">
      <protection locked="0"/>
    </xf>
    <xf numFmtId="254" fontId="8" fillId="0" borderId="0">
      <protection locked="0"/>
    </xf>
    <xf numFmtId="254" fontId="8" fillId="0" borderId="0">
      <protection locked="0"/>
    </xf>
    <xf numFmtId="254" fontId="8" fillId="0" borderId="0">
      <protection locked="0"/>
    </xf>
    <xf numFmtId="254" fontId="8" fillId="0" borderId="0">
      <protection locked="0"/>
    </xf>
    <xf numFmtId="254" fontId="8" fillId="0" borderId="0">
      <protection locked="0"/>
    </xf>
    <xf numFmtId="0" fontId="83" fillId="0" borderId="0" applyProtection="0"/>
    <xf numFmtId="254" fontId="8" fillId="0" borderId="0">
      <protection locked="0"/>
    </xf>
    <xf numFmtId="254" fontId="8" fillId="0" borderId="0">
      <protection locked="0"/>
    </xf>
    <xf numFmtId="254" fontId="8" fillId="0" borderId="0">
      <protection locked="0"/>
    </xf>
    <xf numFmtId="254" fontId="8" fillId="0" borderId="0">
      <protection locked="0"/>
    </xf>
    <xf numFmtId="254" fontId="8" fillId="0" borderId="0">
      <protection locked="0"/>
    </xf>
    <xf numFmtId="254" fontId="8" fillId="0" borderId="0">
      <protection locked="0"/>
    </xf>
    <xf numFmtId="254" fontId="8" fillId="0" borderId="0">
      <protection locked="0"/>
    </xf>
    <xf numFmtId="0" fontId="143" fillId="0" borderId="20">
      <alignment horizontal="center"/>
    </xf>
    <xf numFmtId="0" fontId="143" fillId="0" borderId="20">
      <alignment horizontal="center"/>
    </xf>
    <xf numFmtId="0" fontId="143" fillId="0" borderId="20">
      <alignment horizontal="center"/>
    </xf>
    <xf numFmtId="0" fontId="143" fillId="0" borderId="20">
      <alignment horizontal="center"/>
    </xf>
    <xf numFmtId="0" fontId="143" fillId="0" borderId="20">
      <alignment horizontal="center"/>
    </xf>
    <xf numFmtId="0" fontId="143" fillId="0" borderId="20">
      <alignment horizontal="center"/>
    </xf>
    <xf numFmtId="0" fontId="143" fillId="0" borderId="20">
      <alignment horizontal="center"/>
    </xf>
    <xf numFmtId="0" fontId="143" fillId="0" borderId="20">
      <alignment horizontal="center"/>
    </xf>
    <xf numFmtId="38" fontId="144" fillId="0" borderId="0" applyNumberFormat="0" applyFill="0" applyBorder="0" applyProtection="0">
      <alignment horizontal="center"/>
    </xf>
    <xf numFmtId="0" fontId="143" fillId="0" borderId="20">
      <alignment horizontal="center"/>
    </xf>
    <xf numFmtId="0" fontId="143" fillId="0" borderId="0">
      <alignment horizontal="center"/>
    </xf>
    <xf numFmtId="0" fontId="143" fillId="0" borderId="0">
      <alignment horizontal="center"/>
    </xf>
    <xf numFmtId="0" fontId="143" fillId="0" borderId="0">
      <alignment horizontal="center"/>
    </xf>
    <xf numFmtId="0" fontId="143" fillId="0" borderId="0">
      <alignment horizontal="center"/>
    </xf>
    <xf numFmtId="0" fontId="143" fillId="0" borderId="0">
      <alignment horizontal="center"/>
    </xf>
    <xf numFmtId="0" fontId="143" fillId="0" borderId="0">
      <alignment horizontal="center"/>
    </xf>
    <xf numFmtId="0" fontId="143" fillId="0" borderId="0">
      <alignment horizontal="center"/>
    </xf>
    <xf numFmtId="0" fontId="143" fillId="0" borderId="0">
      <alignment horizontal="center"/>
    </xf>
    <xf numFmtId="0" fontId="145" fillId="39" borderId="31" applyBorder="0">
      <alignment horizontal="center"/>
    </xf>
    <xf numFmtId="0" fontId="146" fillId="0" borderId="32" applyNumberFormat="0" applyFill="0" applyAlignment="0" applyProtection="0"/>
    <xf numFmtId="0" fontId="146" fillId="0" borderId="32" applyNumberFormat="0" applyFill="0" applyAlignment="0" applyProtection="0"/>
    <xf numFmtId="0" fontId="77" fillId="0" borderId="0"/>
    <xf numFmtId="17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170" fontId="149" fillId="0" borderId="0" applyNumberFormat="0" applyAlignment="0">
      <alignment horizontal="left"/>
    </xf>
    <xf numFmtId="0" fontId="149" fillId="0" borderId="0" applyNumberFormat="0" applyAlignment="0">
      <alignment horizontal="left"/>
    </xf>
    <xf numFmtId="10" fontId="64" fillId="36" borderId="1" applyNumberFormat="0" applyBorder="0" applyAlignment="0" applyProtection="0"/>
    <xf numFmtId="221" fontId="150" fillId="0" borderId="0" applyFill="0" applyBorder="0" applyProtection="0">
      <alignment horizontal="right"/>
    </xf>
    <xf numFmtId="0" fontId="151" fillId="23" borderId="33" applyNumberFormat="0" applyAlignment="0" applyProtection="0"/>
    <xf numFmtId="40" fontId="146" fillId="0" borderId="0" applyNumberFormat="0" applyFill="0" applyBorder="0" applyAlignment="0" applyProtection="0"/>
    <xf numFmtId="177" fontId="61" fillId="32" borderId="0"/>
    <xf numFmtId="177" fontId="152" fillId="32" borderId="0"/>
    <xf numFmtId="177" fontId="152" fillId="32" borderId="0"/>
    <xf numFmtId="177" fontId="61" fillId="32" borderId="0"/>
    <xf numFmtId="177" fontId="152" fillId="32" borderId="0"/>
    <xf numFmtId="177" fontId="152" fillId="32" borderId="0"/>
    <xf numFmtId="177" fontId="152" fillId="32" borderId="0"/>
    <xf numFmtId="177" fontId="152" fillId="32" borderId="0"/>
    <xf numFmtId="177" fontId="152" fillId="32" borderId="0"/>
    <xf numFmtId="177" fontId="152" fillId="32" borderId="0"/>
    <xf numFmtId="177" fontId="152" fillId="32" borderId="0"/>
    <xf numFmtId="255" fontId="150" fillId="0" borderId="0" applyFill="0" applyBorder="0" applyProtection="0">
      <alignment horizontal="right"/>
    </xf>
    <xf numFmtId="256" fontId="150" fillId="0" borderId="0" applyFill="0" applyBorder="0" applyProtection="0">
      <alignment horizontal="right"/>
    </xf>
    <xf numFmtId="257" fontId="150" fillId="0" borderId="0" applyFill="0" applyBorder="0" applyProtection="0">
      <alignment horizontal="right"/>
    </xf>
    <xf numFmtId="8" fontId="64" fillId="36" borderId="0" applyFont="0" applyBorder="0" applyAlignment="0" applyProtection="0">
      <protection locked="0"/>
    </xf>
    <xf numFmtId="241" fontId="64" fillId="36" borderId="0" applyFont="0" applyBorder="0" applyAlignment="0" applyProtection="0">
      <protection locked="0"/>
    </xf>
    <xf numFmtId="251" fontId="64" fillId="36" borderId="0" applyFont="0" applyBorder="0" applyAlignment="0">
      <protection locked="0"/>
    </xf>
    <xf numFmtId="258" fontId="150" fillId="0" borderId="0" applyFill="0" applyBorder="0" applyProtection="0">
      <alignment horizontal="right"/>
    </xf>
    <xf numFmtId="259" fontId="150" fillId="0" borderId="0" applyFill="0" applyBorder="0" applyProtection="0"/>
    <xf numFmtId="38" fontId="106" fillId="36" borderId="0">
      <protection locked="0"/>
    </xf>
    <xf numFmtId="253" fontId="64" fillId="36" borderId="0" applyBorder="0"/>
    <xf numFmtId="253" fontId="106" fillId="36" borderId="0">
      <protection locked="0"/>
    </xf>
    <xf numFmtId="260" fontId="150" fillId="0" borderId="0" applyFill="0" applyBorder="0" applyProtection="0">
      <alignment horizontal="right"/>
    </xf>
    <xf numFmtId="10" fontId="64" fillId="36" borderId="0">
      <protection locked="0"/>
    </xf>
    <xf numFmtId="169" fontId="64" fillId="36" borderId="0" applyBorder="0"/>
    <xf numFmtId="169" fontId="106" fillId="36" borderId="0" applyBorder="0" applyAlignment="0">
      <protection locked="0"/>
    </xf>
    <xf numFmtId="253" fontId="153" fillId="36" borderId="0" applyNumberFormat="0" applyBorder="0" applyAlignment="0">
      <protection locked="0"/>
    </xf>
    <xf numFmtId="253" fontId="64" fillId="36" borderId="0" applyNumberFormat="0" applyBorder="0" applyAlignment="0"/>
    <xf numFmtId="261" fontId="150" fillId="0" borderId="0" applyFill="0" applyBorder="0" applyProtection="0">
      <alignment horizontal="right"/>
    </xf>
    <xf numFmtId="261" fontId="8" fillId="0" borderId="0" applyFill="0" applyBorder="0" applyProtection="0">
      <alignment vertical="center"/>
    </xf>
    <xf numFmtId="237" fontId="8" fillId="0" borderId="0" applyFill="0" applyBorder="0" applyProtection="0">
      <alignment vertical="center"/>
    </xf>
    <xf numFmtId="262" fontId="154" fillId="0" borderId="0" applyFont="0" applyFill="0" applyBorder="0" applyAlignment="0">
      <protection locked="0"/>
    </xf>
    <xf numFmtId="263" fontId="8" fillId="0" borderId="0" applyFont="0" applyFill="0" applyBorder="0" applyAlignment="0">
      <protection locked="0"/>
    </xf>
    <xf numFmtId="264" fontId="8" fillId="0" borderId="0" applyFill="0" applyBorder="0" applyProtection="0">
      <alignment vertical="center"/>
    </xf>
    <xf numFmtId="265" fontId="8" fillId="0" borderId="0" applyFill="0" applyBorder="0" applyProtection="0">
      <alignment vertical="center"/>
    </xf>
    <xf numFmtId="266" fontId="8" fillId="0" borderId="8" applyFill="0"/>
    <xf numFmtId="267" fontId="8" fillId="0" borderId="0" applyFont="0" applyFill="0" applyBorder="0" applyProtection="0">
      <alignment horizontal="right"/>
    </xf>
    <xf numFmtId="3" fontId="8" fillId="0" borderId="0" applyFont="0" applyFill="0" applyBorder="0" applyProtection="0">
      <alignment horizontal="right"/>
    </xf>
    <xf numFmtId="38" fontId="155" fillId="42" borderId="0" applyNumberFormat="0" applyBorder="0" applyAlignment="0" applyProtection="0">
      <alignment horizontal="center"/>
    </xf>
    <xf numFmtId="38" fontId="86" fillId="42" borderId="0" applyBorder="0" applyProtection="0">
      <alignment horizontal="center"/>
    </xf>
    <xf numFmtId="177" fontId="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2" fillId="0" borderId="0"/>
    <xf numFmtId="0" fontId="156" fillId="0" borderId="0" applyNumberFormat="0" applyFill="0" applyBorder="0" applyAlignment="0" applyProtection="0">
      <alignment horizontal="centerContinuous"/>
    </xf>
    <xf numFmtId="268" fontId="8" fillId="0" borderId="0" applyFont="0" applyFill="0" applyBorder="0" applyAlignment="0" applyProtection="0"/>
    <xf numFmtId="0" fontId="45" fillId="0" borderId="0"/>
    <xf numFmtId="0" fontId="86" fillId="34" borderId="0">
      <alignment horizontal="left"/>
    </xf>
    <xf numFmtId="0" fontId="86" fillId="34" borderId="0">
      <alignment horizontal="left"/>
    </xf>
    <xf numFmtId="0" fontId="157" fillId="6" borderId="0">
      <alignment horizontal="left"/>
    </xf>
    <xf numFmtId="0" fontId="157" fillId="6" borderId="0">
      <alignment horizontal="left"/>
    </xf>
    <xf numFmtId="44" fontId="22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0" fontId="78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177" fontId="22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0" fontId="78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44" fontId="22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0" fontId="78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190" fontId="22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0" fontId="8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177" fontId="22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0" fontId="78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0" fontId="158" fillId="0" borderId="34" applyNumberFormat="0" applyFill="0" applyAlignment="0" applyProtection="0"/>
    <xf numFmtId="177" fontId="159" fillId="34" borderId="0"/>
    <xf numFmtId="177" fontId="160" fillId="34" borderId="0"/>
    <xf numFmtId="177" fontId="160" fillId="34" borderId="0"/>
    <xf numFmtId="177" fontId="159" fillId="34" borderId="0"/>
    <xf numFmtId="177" fontId="160" fillId="34" borderId="0"/>
    <xf numFmtId="177" fontId="160" fillId="34" borderId="0"/>
    <xf numFmtId="177" fontId="160" fillId="34" borderId="0"/>
    <xf numFmtId="177" fontId="160" fillId="34" borderId="0"/>
    <xf numFmtId="177" fontId="160" fillId="34" borderId="0"/>
    <xf numFmtId="177" fontId="160" fillId="34" borderId="0"/>
    <xf numFmtId="177" fontId="160" fillId="34" borderId="0"/>
    <xf numFmtId="0" fontId="161" fillId="0" borderId="0" applyNumberFormat="0" applyFont="0" applyBorder="0" applyAlignment="0" applyProtection="0"/>
    <xf numFmtId="0" fontId="64" fillId="43" borderId="35" applyBorder="0">
      <alignment horizontal="left"/>
    </xf>
    <xf numFmtId="21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69" fontId="8" fillId="0" borderId="0" applyFont="0" applyFill="0" applyBorder="0" applyAlignment="0" applyProtection="0"/>
    <xf numFmtId="270" fontId="79" fillId="0" borderId="0" applyFont="0" applyFill="0" applyBorder="0" applyAlignment="0" applyProtection="0"/>
    <xf numFmtId="271" fontId="8" fillId="0" borderId="0" applyFill="0" applyBorder="0" applyProtection="0"/>
    <xf numFmtId="272" fontId="8" fillId="0" borderId="0" applyFill="0" applyBorder="0" applyProtection="0"/>
    <xf numFmtId="0" fontId="162" fillId="0" borderId="2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274" fontId="79" fillId="0" borderId="0" applyFont="0" applyFill="0" applyBorder="0" applyAlignment="0" applyProtection="0"/>
    <xf numFmtId="17" fontId="8" fillId="40" borderId="36" applyFill="0" applyBorder="0" applyProtection="0">
      <alignment horizontal="center"/>
    </xf>
    <xf numFmtId="275" fontId="64" fillId="39" borderId="0" applyFill="0" applyBorder="0" applyProtection="0">
      <alignment horizontal="center"/>
    </xf>
    <xf numFmtId="0" fontId="163" fillId="0" borderId="0" applyNumberFormat="0">
      <alignment horizontal="left"/>
    </xf>
    <xf numFmtId="276" fontId="17" fillId="0" borderId="0"/>
    <xf numFmtId="264" fontId="8" fillId="0" borderId="0" applyFill="0" applyBorder="0" applyProtection="0">
      <alignment vertical="center"/>
    </xf>
    <xf numFmtId="277" fontId="64" fillId="35" borderId="0" applyFont="0" applyBorder="0" applyAlignment="0" applyProtection="0">
      <alignment horizontal="right"/>
      <protection hidden="1"/>
    </xf>
    <xf numFmtId="0" fontId="164" fillId="4" borderId="0" applyNumberFormat="0" applyBorder="0" applyAlignment="0" applyProtection="0"/>
    <xf numFmtId="0" fontId="17" fillId="0" borderId="1">
      <alignment horizontal="left"/>
    </xf>
    <xf numFmtId="0" fontId="48" fillId="0" borderId="0"/>
    <xf numFmtId="0" fontId="17" fillId="0" borderId="1">
      <alignment horizontal="left"/>
    </xf>
    <xf numFmtId="0" fontId="165" fillId="0" borderId="0" applyNumberFormat="0" applyFill="0" applyBorder="0" applyAlignment="0" applyProtection="0"/>
    <xf numFmtId="37" fontId="94" fillId="0" borderId="0"/>
    <xf numFmtId="37" fontId="94" fillId="0" borderId="0"/>
    <xf numFmtId="37" fontId="94" fillId="0" borderId="0"/>
    <xf numFmtId="37" fontId="94" fillId="0" borderId="0"/>
    <xf numFmtId="37" fontId="94" fillId="0" borderId="0"/>
    <xf numFmtId="37" fontId="94" fillId="0" borderId="0"/>
    <xf numFmtId="37" fontId="94" fillId="0" borderId="0"/>
    <xf numFmtId="37" fontId="94" fillId="0" borderId="0"/>
    <xf numFmtId="278" fontId="166" fillId="0" borderId="0"/>
    <xf numFmtId="279" fontId="48" fillId="0" borderId="0"/>
    <xf numFmtId="38" fontId="64" fillId="0" borderId="0" applyFont="0" applyFill="0" applyBorder="0" applyAlignment="0"/>
    <xf numFmtId="253" fontId="8" fillId="0" borderId="0" applyFont="0" applyFill="0" applyBorder="0" applyAlignment="0"/>
    <xf numFmtId="40" fontId="64" fillId="0" borderId="0" applyFont="0" applyFill="0" applyBorder="0" applyAlignment="0"/>
    <xf numFmtId="280" fontId="64" fillId="0" borderId="0" applyFont="0" applyFill="0" applyBorder="0" applyAlignment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16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4" fillId="0" borderId="0"/>
    <xf numFmtId="17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170" fontId="15" fillId="0" borderId="0"/>
    <xf numFmtId="170" fontId="15" fillId="0" borderId="0"/>
    <xf numFmtId="170" fontId="15" fillId="0" borderId="0"/>
    <xf numFmtId="0" fontId="8" fillId="0" borderId="0"/>
    <xf numFmtId="170" fontId="15" fillId="0" borderId="0"/>
    <xf numFmtId="0" fontId="7" fillId="0" borderId="0"/>
    <xf numFmtId="170" fontId="15" fillId="0" borderId="0"/>
    <xf numFmtId="170" fontId="15" fillId="0" borderId="0"/>
    <xf numFmtId="170" fontId="15" fillId="0" borderId="0"/>
    <xf numFmtId="0" fontId="8" fillId="0" borderId="0"/>
    <xf numFmtId="0" fontId="15" fillId="0" borderId="0"/>
    <xf numFmtId="253" fontId="85" fillId="0" borderId="0" applyNumberForma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281" fontId="64" fillId="0" borderId="0" applyFont="0" applyFill="0" applyBorder="0" applyAlignment="0" applyProtection="0"/>
    <xf numFmtId="282" fontId="8" fillId="0" borderId="0" applyFont="0" applyFill="0" applyBorder="0" applyAlignment="0" applyProtection="0"/>
    <xf numFmtId="283" fontId="26" fillId="0" borderId="0" applyFont="0" applyFill="0" applyBorder="0" applyAlignment="0" applyProtection="0"/>
    <xf numFmtId="282" fontId="8" fillId="0" borderId="0" applyFont="0" applyFill="0" applyBorder="0" applyAlignment="0" applyProtection="0"/>
    <xf numFmtId="282" fontId="8" fillId="0" borderId="0" applyFont="0" applyFill="0" applyBorder="0" applyAlignment="0" applyProtection="0"/>
    <xf numFmtId="282" fontId="8" fillId="0" borderId="0" applyFont="0" applyFill="0" applyBorder="0" applyAlignment="0" applyProtection="0"/>
    <xf numFmtId="282" fontId="8" fillId="0" borderId="0" applyFont="0" applyFill="0" applyBorder="0" applyAlignment="0" applyProtection="0"/>
    <xf numFmtId="282" fontId="8" fillId="0" borderId="0" applyFont="0" applyFill="0" applyBorder="0" applyAlignment="0" applyProtection="0"/>
    <xf numFmtId="282" fontId="8" fillId="0" borderId="0" applyFont="0" applyFill="0" applyBorder="0" applyAlignment="0" applyProtection="0"/>
    <xf numFmtId="282" fontId="8" fillId="0" borderId="0" applyFont="0" applyFill="0" applyBorder="0" applyAlignment="0" applyProtection="0"/>
    <xf numFmtId="282" fontId="8" fillId="0" borderId="0" applyFont="0" applyFill="0" applyBorder="0" applyAlignment="0" applyProtection="0"/>
    <xf numFmtId="282" fontId="8" fillId="0" borderId="0" applyFont="0" applyFill="0" applyBorder="0" applyAlignment="0" applyProtection="0"/>
    <xf numFmtId="282" fontId="8" fillId="0" borderId="0" applyFont="0" applyFill="0" applyBorder="0" applyAlignment="0" applyProtection="0"/>
    <xf numFmtId="282" fontId="8" fillId="0" borderId="0" applyFont="0" applyFill="0" applyBorder="0" applyAlignment="0" applyProtection="0"/>
    <xf numFmtId="282" fontId="8" fillId="0" borderId="0" applyFont="0" applyFill="0" applyBorder="0" applyAlignment="0" applyProtection="0"/>
    <xf numFmtId="282" fontId="8" fillId="0" borderId="0" applyFont="0" applyFill="0" applyBorder="0" applyAlignment="0" applyProtection="0"/>
    <xf numFmtId="282" fontId="8" fillId="0" borderId="0" applyFont="0" applyFill="0" applyBorder="0" applyAlignment="0" applyProtection="0"/>
    <xf numFmtId="282" fontId="8" fillId="0" borderId="0" applyFont="0" applyFill="0" applyBorder="0" applyAlignment="0" applyProtection="0"/>
    <xf numFmtId="256" fontId="8" fillId="0" borderId="0" applyFill="0" applyBorder="0" applyProtection="0">
      <alignment vertical="center"/>
    </xf>
    <xf numFmtId="0" fontId="136" fillId="0" borderId="0"/>
    <xf numFmtId="0" fontId="16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17" borderId="37" applyNumberFormat="0" applyFont="0" applyAlignment="0" applyProtection="0"/>
    <xf numFmtId="284" fontId="170" fillId="0" borderId="0">
      <alignment horizontal="right"/>
    </xf>
    <xf numFmtId="285" fontId="170" fillId="0" borderId="0">
      <alignment horizontal="right"/>
    </xf>
    <xf numFmtId="3" fontId="17" fillId="0" borderId="7" applyBorder="0"/>
    <xf numFmtId="250" fontId="8" fillId="0" borderId="0" applyFont="0" applyFill="0" applyBorder="0" applyProtection="0">
      <alignment horizontal="left"/>
    </xf>
    <xf numFmtId="250" fontId="8" fillId="0" borderId="0" applyFont="0" applyFill="0" applyBorder="0" applyProtection="0">
      <alignment horizontal="left"/>
    </xf>
    <xf numFmtId="250" fontId="8" fillId="0" borderId="0" applyFont="0" applyFill="0" applyBorder="0" applyProtection="0">
      <alignment horizontal="left"/>
    </xf>
    <xf numFmtId="250" fontId="8" fillId="0" borderId="0" applyFont="0" applyFill="0" applyBorder="0" applyProtection="0">
      <alignment horizontal="left"/>
    </xf>
    <xf numFmtId="250" fontId="8" fillId="0" borderId="0" applyFont="0" applyFill="0" applyBorder="0" applyProtection="0">
      <alignment horizontal="left"/>
    </xf>
    <xf numFmtId="250" fontId="8" fillId="0" borderId="0" applyFont="0" applyFill="0" applyBorder="0" applyProtection="0">
      <alignment horizontal="left"/>
    </xf>
    <xf numFmtId="250" fontId="8" fillId="0" borderId="0" applyFont="0" applyFill="0" applyBorder="0" applyProtection="0">
      <alignment horizontal="left"/>
    </xf>
    <xf numFmtId="250" fontId="8" fillId="0" borderId="0" applyFont="0" applyFill="0" applyBorder="0" applyProtection="0">
      <alignment horizontal="left"/>
    </xf>
    <xf numFmtId="250" fontId="8" fillId="0" borderId="0" applyFont="0" applyFill="0" applyBorder="0" applyProtection="0">
      <alignment horizontal="left"/>
    </xf>
    <xf numFmtId="250" fontId="8" fillId="0" borderId="0" applyFont="0" applyFill="0" applyBorder="0" applyProtection="0">
      <alignment horizontal="left"/>
    </xf>
    <xf numFmtId="250" fontId="8" fillId="0" borderId="0" applyFont="0" applyFill="0" applyBorder="0" applyProtection="0">
      <alignment horizontal="left"/>
    </xf>
    <xf numFmtId="250" fontId="8" fillId="0" borderId="0" applyFont="0" applyFill="0" applyBorder="0" applyProtection="0">
      <alignment horizontal="left"/>
    </xf>
    <xf numFmtId="250" fontId="8" fillId="0" borderId="0" applyFont="0" applyFill="0" applyBorder="0" applyProtection="0">
      <alignment horizontal="left"/>
    </xf>
    <xf numFmtId="250" fontId="8" fillId="0" borderId="0" applyFont="0" applyFill="0" applyBorder="0" applyProtection="0">
      <alignment horizontal="left"/>
    </xf>
    <xf numFmtId="250" fontId="8" fillId="0" borderId="0" applyFont="0" applyFill="0" applyBorder="0" applyProtection="0">
      <alignment horizontal="left"/>
    </xf>
    <xf numFmtId="250" fontId="8" fillId="0" borderId="0" applyFont="0" applyFill="0" applyBorder="0" applyProtection="0">
      <alignment horizontal="left"/>
    </xf>
    <xf numFmtId="250" fontId="8" fillId="0" borderId="0" applyFont="0" applyFill="0" applyBorder="0" applyProtection="0">
      <alignment horizontal="left"/>
    </xf>
    <xf numFmtId="250" fontId="8" fillId="0" borderId="0" applyFont="0" applyFill="0" applyBorder="0" applyProtection="0">
      <alignment horizontal="left"/>
    </xf>
    <xf numFmtId="250" fontId="8" fillId="0" borderId="0" applyFont="0" applyFill="0" applyBorder="0" applyProtection="0">
      <alignment horizontal="left"/>
    </xf>
    <xf numFmtId="250" fontId="8" fillId="0" borderId="0" applyFont="0" applyFill="0" applyBorder="0" applyProtection="0">
      <alignment horizontal="left"/>
    </xf>
    <xf numFmtId="250" fontId="8" fillId="0" borderId="0" applyFont="0" applyFill="0" applyBorder="0" applyProtection="0">
      <alignment horizontal="left"/>
    </xf>
    <xf numFmtId="250" fontId="8" fillId="0" borderId="0" applyFont="0" applyFill="0" applyBorder="0" applyProtection="0">
      <alignment horizontal="left"/>
    </xf>
    <xf numFmtId="250" fontId="8" fillId="0" borderId="0" applyFont="0" applyFill="0" applyBorder="0" applyProtection="0">
      <alignment horizontal="left"/>
    </xf>
    <xf numFmtId="250" fontId="8" fillId="0" borderId="0" applyFont="0" applyFill="0" applyBorder="0" applyProtection="0">
      <alignment horizontal="left"/>
    </xf>
    <xf numFmtId="250" fontId="8" fillId="0" borderId="0" applyFont="0" applyFill="0" applyBorder="0" applyProtection="0">
      <alignment horizontal="left"/>
    </xf>
    <xf numFmtId="250" fontId="8" fillId="0" borderId="0" applyFont="0" applyFill="0" applyBorder="0" applyProtection="0">
      <alignment horizontal="left"/>
    </xf>
    <xf numFmtId="250" fontId="8" fillId="0" borderId="0" applyFont="0" applyFill="0" applyBorder="0" applyProtection="0">
      <alignment horizontal="left"/>
    </xf>
    <xf numFmtId="250" fontId="8" fillId="0" borderId="0" applyFont="0" applyFill="0" applyBorder="0" applyProtection="0">
      <alignment horizontal="left"/>
    </xf>
    <xf numFmtId="250" fontId="8" fillId="0" borderId="0" applyFont="0" applyFill="0" applyBorder="0" applyProtection="0">
      <alignment horizontal="left"/>
    </xf>
    <xf numFmtId="250" fontId="8" fillId="0" borderId="0" applyFont="0" applyFill="0" applyBorder="0" applyProtection="0">
      <alignment horizontal="left"/>
    </xf>
    <xf numFmtId="286" fontId="8" fillId="0" borderId="0" applyFont="0" applyFill="0" applyBorder="0" applyProtection="0">
      <alignment horizontal="center"/>
    </xf>
    <xf numFmtId="286" fontId="8" fillId="0" borderId="0" applyFont="0" applyFill="0" applyBorder="0" applyProtection="0">
      <alignment horizontal="center"/>
    </xf>
    <xf numFmtId="286" fontId="8" fillId="0" borderId="0" applyFont="0" applyFill="0" applyBorder="0" applyProtection="0">
      <alignment horizontal="center"/>
    </xf>
    <xf numFmtId="286" fontId="8" fillId="0" borderId="0" applyFont="0" applyFill="0" applyBorder="0" applyProtection="0">
      <alignment horizontal="center"/>
    </xf>
    <xf numFmtId="287" fontId="8" fillId="0" borderId="0" applyFont="0" applyFill="0" applyBorder="0" applyProtection="0">
      <alignment horizontal="center"/>
    </xf>
    <xf numFmtId="287" fontId="8" fillId="0" borderId="0" applyFont="0" applyFill="0" applyBorder="0" applyProtection="0">
      <alignment horizontal="center"/>
    </xf>
    <xf numFmtId="287" fontId="8" fillId="0" borderId="0" applyFont="0" applyFill="0" applyBorder="0" applyProtection="0">
      <alignment horizontal="center"/>
    </xf>
    <xf numFmtId="287" fontId="8" fillId="0" borderId="0" applyFont="0" applyFill="0" applyBorder="0" applyProtection="0">
      <alignment horizontal="center"/>
    </xf>
    <xf numFmtId="40" fontId="171" fillId="0" borderId="0">
      <alignment horizontal="right"/>
    </xf>
    <xf numFmtId="250" fontId="8" fillId="0" borderId="0" applyFont="0" applyFill="0" applyBorder="0" applyAlignment="0" applyProtection="0"/>
    <xf numFmtId="250" fontId="8" fillId="0" borderId="0" applyFont="0" applyFill="0" applyBorder="0" applyAlignment="0" applyProtection="0"/>
    <xf numFmtId="250" fontId="8" fillId="0" borderId="0" applyFont="0" applyFill="0" applyBorder="0" applyAlignment="0" applyProtection="0"/>
    <xf numFmtId="250" fontId="8" fillId="0" borderId="0" applyFont="0" applyFill="0" applyBorder="0" applyAlignment="0" applyProtection="0"/>
    <xf numFmtId="250" fontId="8" fillId="0" borderId="0" applyFont="0" applyFill="0" applyBorder="0" applyAlignment="0" applyProtection="0"/>
    <xf numFmtId="250" fontId="8" fillId="0" borderId="0" applyFont="0" applyFill="0" applyBorder="0" applyAlignment="0" applyProtection="0"/>
    <xf numFmtId="250" fontId="8" fillId="0" borderId="0" applyFont="0" applyFill="0" applyBorder="0" applyAlignment="0" applyProtection="0"/>
    <xf numFmtId="250" fontId="8" fillId="0" borderId="0" applyFont="0" applyFill="0" applyBorder="0" applyAlignment="0" applyProtection="0"/>
    <xf numFmtId="5" fontId="4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40" fontId="172" fillId="0" borderId="0" applyFont="0" applyFill="0" applyBorder="0" applyAlignment="0" applyProtection="0"/>
    <xf numFmtId="38" fontId="172" fillId="0" borderId="0" applyFont="0" applyFill="0" applyBorder="0" applyAlignment="0" applyProtection="0"/>
    <xf numFmtId="170" fontId="173" fillId="0" borderId="0" applyNumberFormat="0" applyFill="0" applyBorder="0" applyAlignment="0" applyProtection="0"/>
    <xf numFmtId="170" fontId="173" fillId="0" borderId="0" applyNumberFormat="0" applyFill="0" applyBorder="0" applyAlignment="0" applyProtection="0"/>
    <xf numFmtId="0" fontId="174" fillId="18" borderId="38" applyNumberFormat="0" applyAlignment="0" applyProtection="0"/>
    <xf numFmtId="40" fontId="175" fillId="14" borderId="0">
      <alignment horizontal="right"/>
    </xf>
    <xf numFmtId="0" fontId="176" fillId="14" borderId="0">
      <alignment horizontal="right"/>
    </xf>
    <xf numFmtId="0" fontId="177" fillId="35" borderId="0">
      <alignment horizontal="right"/>
    </xf>
    <xf numFmtId="0" fontId="178" fillId="14" borderId="2"/>
    <xf numFmtId="0" fontId="86" fillId="44" borderId="2"/>
    <xf numFmtId="0" fontId="178" fillId="0" borderId="0" applyBorder="0">
      <alignment horizontal="centerContinuous"/>
    </xf>
    <xf numFmtId="0" fontId="35" fillId="0" borderId="0" applyBorder="0">
      <alignment horizontal="centerContinuous"/>
    </xf>
    <xf numFmtId="0" fontId="179" fillId="0" borderId="0" applyBorder="0">
      <alignment horizontal="centerContinuous"/>
    </xf>
    <xf numFmtId="0" fontId="180" fillId="0" borderId="0" applyBorder="0">
      <alignment horizontal="centerContinuous"/>
    </xf>
    <xf numFmtId="0" fontId="181" fillId="35" borderId="23" applyNumberFormat="0" applyFont="0" applyBorder="0" applyAlignment="0">
      <alignment horizontal="center"/>
      <protection locked="0"/>
    </xf>
    <xf numFmtId="1" fontId="182" fillId="0" borderId="0" applyProtection="0">
      <alignment horizontal="right" vertical="center"/>
    </xf>
    <xf numFmtId="0" fontId="183" fillId="0" borderId="0" applyNumberFormat="0" applyFill="0" applyBorder="0" applyAlignment="0" applyProtection="0"/>
    <xf numFmtId="0" fontId="184" fillId="34" borderId="0" applyNumberFormat="0">
      <alignment vertical="center"/>
    </xf>
    <xf numFmtId="0" fontId="8" fillId="45" borderId="35" applyNumberFormat="0" applyFont="0" applyBorder="0" applyAlignment="0">
      <alignment horizontal="centerContinuous"/>
      <protection locked="0"/>
    </xf>
    <xf numFmtId="0" fontId="85" fillId="46" borderId="0" applyNumberFormat="0" applyFont="0" applyBorder="0" applyAlignment="0">
      <alignment horizontal="centerContinuous"/>
    </xf>
    <xf numFmtId="14" fontId="66" fillId="0" borderId="0">
      <alignment horizontal="center" wrapText="1"/>
      <protection locked="0"/>
    </xf>
    <xf numFmtId="14" fontId="66" fillId="0" borderId="0">
      <alignment horizontal="center" wrapText="1"/>
      <protection locked="0"/>
    </xf>
    <xf numFmtId="14" fontId="66" fillId="0" borderId="0">
      <alignment horizontal="center" wrapText="1"/>
      <protection locked="0"/>
    </xf>
    <xf numFmtId="14" fontId="66" fillId="0" borderId="0">
      <alignment horizontal="center" wrapText="1"/>
      <protection locked="0"/>
    </xf>
    <xf numFmtId="14" fontId="66" fillId="0" borderId="0">
      <alignment horizontal="center" wrapText="1"/>
      <protection locked="0"/>
    </xf>
    <xf numFmtId="14" fontId="66" fillId="0" borderId="0">
      <alignment horizontal="center" wrapText="1"/>
      <protection locked="0"/>
    </xf>
    <xf numFmtId="14" fontId="66" fillId="0" borderId="0">
      <alignment horizontal="center" wrapText="1"/>
      <protection locked="0"/>
    </xf>
    <xf numFmtId="14" fontId="66" fillId="0" borderId="0">
      <alignment horizontal="center" wrapText="1"/>
      <protection locked="0"/>
    </xf>
    <xf numFmtId="0" fontId="22" fillId="0" borderId="0"/>
    <xf numFmtId="288" fontId="8" fillId="0" borderId="0" applyFont="0" applyFill="0" applyBorder="0" applyAlignment="0" applyProtection="0"/>
    <xf numFmtId="9" fontId="8" fillId="0" borderId="0" applyFill="0" applyBorder="0" applyProtection="0"/>
    <xf numFmtId="289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90" fontId="64" fillId="40" borderId="0" applyFill="0" applyBorder="0" applyProtection="0">
      <alignment horizontal="right"/>
    </xf>
    <xf numFmtId="291" fontId="8" fillId="0" borderId="0" applyFont="0" applyFill="0" applyBorder="0" applyAlignment="0" applyProtection="0"/>
    <xf numFmtId="291" fontId="8" fillId="0" borderId="0" applyFont="0" applyFill="0" applyBorder="0" applyAlignment="0" applyProtection="0"/>
    <xf numFmtId="291" fontId="8" fillId="0" borderId="0" applyFont="0" applyFill="0" applyBorder="0" applyAlignment="0" applyProtection="0"/>
    <xf numFmtId="291" fontId="8" fillId="0" borderId="0" applyFont="0" applyFill="0" applyBorder="0" applyAlignment="0" applyProtection="0"/>
    <xf numFmtId="291" fontId="8" fillId="0" borderId="0" applyFont="0" applyFill="0" applyBorder="0" applyAlignment="0" applyProtection="0"/>
    <xf numFmtId="291" fontId="8" fillId="0" borderId="0" applyFont="0" applyFill="0" applyBorder="0" applyAlignment="0" applyProtection="0"/>
    <xf numFmtId="291" fontId="8" fillId="0" borderId="0" applyFont="0" applyFill="0" applyBorder="0" applyAlignment="0" applyProtection="0"/>
    <xf numFmtId="291" fontId="8" fillId="0" borderId="0" applyFont="0" applyFill="0" applyBorder="0" applyAlignment="0" applyProtection="0"/>
    <xf numFmtId="291" fontId="8" fillId="0" borderId="0" applyFont="0" applyFill="0" applyBorder="0" applyAlignment="0" applyProtection="0"/>
    <xf numFmtId="291" fontId="8" fillId="0" borderId="0" applyFont="0" applyFill="0" applyBorder="0" applyAlignment="0" applyProtection="0"/>
    <xf numFmtId="291" fontId="8" fillId="0" borderId="0" applyFont="0" applyFill="0" applyBorder="0" applyAlignment="0" applyProtection="0"/>
    <xf numFmtId="165" fontId="8" fillId="0" borderId="0" applyFill="0" applyBorder="0" applyProtection="0"/>
    <xf numFmtId="291" fontId="8" fillId="0" borderId="0" applyFont="0" applyFill="0" applyBorder="0" applyAlignment="0" applyProtection="0"/>
    <xf numFmtId="291" fontId="8" fillId="0" borderId="0" applyFont="0" applyFill="0" applyBorder="0" applyAlignment="0" applyProtection="0"/>
    <xf numFmtId="291" fontId="8" fillId="0" borderId="0" applyFont="0" applyFill="0" applyBorder="0" applyAlignment="0" applyProtection="0"/>
    <xf numFmtId="291" fontId="8" fillId="0" borderId="0" applyFont="0" applyFill="0" applyBorder="0" applyAlignment="0" applyProtection="0"/>
    <xf numFmtId="291" fontId="8" fillId="0" borderId="0" applyFont="0" applyFill="0" applyBorder="0" applyAlignment="0" applyProtection="0"/>
    <xf numFmtId="291" fontId="8" fillId="0" borderId="0" applyFont="0" applyFill="0" applyBorder="0" applyAlignment="0" applyProtection="0"/>
    <xf numFmtId="291" fontId="8" fillId="0" borderId="0" applyFont="0" applyFill="0" applyBorder="0" applyAlignment="0" applyProtection="0"/>
    <xf numFmtId="291" fontId="8" fillId="0" borderId="0" applyFont="0" applyFill="0" applyBorder="0" applyAlignment="0" applyProtection="0"/>
    <xf numFmtId="291" fontId="8" fillId="0" borderId="0" applyFont="0" applyFill="0" applyBorder="0" applyAlignment="0" applyProtection="0"/>
    <xf numFmtId="291" fontId="8" fillId="0" borderId="0" applyFont="0" applyFill="0" applyBorder="0" applyAlignment="0" applyProtection="0"/>
    <xf numFmtId="291" fontId="8" fillId="0" borderId="0" applyFont="0" applyFill="0" applyBorder="0" applyAlignment="0" applyProtection="0"/>
    <xf numFmtId="291" fontId="8" fillId="0" borderId="0" applyFont="0" applyFill="0" applyBorder="0" applyAlignment="0" applyProtection="0"/>
    <xf numFmtId="291" fontId="8" fillId="0" borderId="0" applyFont="0" applyFill="0" applyBorder="0" applyAlignment="0" applyProtection="0"/>
    <xf numFmtId="291" fontId="8" fillId="0" borderId="0" applyFont="0" applyFill="0" applyBorder="0" applyAlignment="0" applyProtection="0"/>
    <xf numFmtId="291" fontId="8" fillId="0" borderId="0" applyFont="0" applyFill="0" applyBorder="0" applyAlignment="0" applyProtection="0"/>
    <xf numFmtId="291" fontId="8" fillId="0" borderId="0" applyFont="0" applyFill="0" applyBorder="0" applyAlignment="0" applyProtection="0"/>
    <xf numFmtId="291" fontId="8" fillId="0" borderId="0" applyFont="0" applyFill="0" applyBorder="0" applyAlignment="0" applyProtection="0"/>
    <xf numFmtId="291" fontId="8" fillId="0" borderId="0" applyFont="0" applyFill="0" applyBorder="0" applyAlignment="0" applyProtection="0"/>
    <xf numFmtId="292" fontId="8" fillId="0" borderId="0"/>
    <xf numFmtId="292" fontId="8" fillId="0" borderId="0"/>
    <xf numFmtId="292" fontId="8" fillId="0" borderId="0"/>
    <xf numFmtId="292" fontId="8" fillId="0" borderId="0"/>
    <xf numFmtId="293" fontId="8" fillId="0" borderId="0" applyFont="0" applyFill="0" applyBorder="0" applyAlignment="0" applyProtection="0"/>
    <xf numFmtId="294" fontId="8" fillId="0" borderId="0" applyFill="0" applyBorder="0" applyProtection="0"/>
    <xf numFmtId="293" fontId="8" fillId="0" borderId="0" applyFont="0" applyFill="0" applyBorder="0" applyAlignment="0" applyProtection="0"/>
    <xf numFmtId="293" fontId="8" fillId="0" borderId="0" applyFont="0" applyFill="0" applyBorder="0" applyAlignment="0" applyProtection="0"/>
    <xf numFmtId="208" fontId="79" fillId="0" borderId="0" applyFont="0" applyFill="0" applyBorder="0" applyAlignment="0" applyProtection="0"/>
    <xf numFmtId="209" fontId="77" fillId="0" borderId="0" applyFont="0" applyFill="0" applyBorder="0" applyAlignment="0" applyProtection="0"/>
    <xf numFmtId="209" fontId="77" fillId="0" borderId="0" applyFont="0" applyFill="0" applyBorder="0" applyAlignment="0" applyProtection="0"/>
    <xf numFmtId="0" fontId="8" fillId="0" borderId="0" applyFont="0" applyFill="0" applyBorder="0" applyAlignment="0" applyProtection="0"/>
    <xf numFmtId="209" fontId="77" fillId="0" borderId="0" applyFont="0" applyFill="0" applyBorder="0" applyAlignment="0" applyProtection="0"/>
    <xf numFmtId="209" fontId="77" fillId="0" borderId="0" applyFont="0" applyFill="0" applyBorder="0" applyAlignment="0" applyProtection="0"/>
    <xf numFmtId="209" fontId="77" fillId="0" borderId="0" applyFont="0" applyFill="0" applyBorder="0" applyAlignment="0" applyProtection="0"/>
    <xf numFmtId="209" fontId="77" fillId="0" borderId="0" applyFont="0" applyFill="0" applyBorder="0" applyAlignment="0" applyProtection="0"/>
    <xf numFmtId="209" fontId="77" fillId="0" borderId="0" applyFont="0" applyFill="0" applyBorder="0" applyAlignment="0" applyProtection="0"/>
    <xf numFmtId="209" fontId="77" fillId="0" borderId="0" applyFont="0" applyFill="0" applyBorder="0" applyAlignment="0" applyProtection="0"/>
    <xf numFmtId="209" fontId="77" fillId="0" borderId="0" applyFont="0" applyFill="0" applyBorder="0" applyAlignment="0" applyProtection="0"/>
    <xf numFmtId="166" fontId="185" fillId="0" borderId="0" applyFill="0" applyBorder="0">
      <alignment horizontal="right"/>
    </xf>
    <xf numFmtId="295" fontId="8" fillId="0" borderId="0" applyFont="0" applyFill="0" applyBorder="0" applyAlignment="0" applyProtection="0"/>
    <xf numFmtId="296" fontId="8" fillId="0" borderId="0" applyFont="0" applyFill="0" applyBorder="0" applyAlignment="0" applyProtection="0"/>
    <xf numFmtId="297" fontId="77" fillId="0" borderId="0" applyFont="0" applyFill="0" applyBorder="0" applyAlignment="0" applyProtection="0"/>
    <xf numFmtId="297" fontId="77" fillId="0" borderId="0" applyFont="0" applyFill="0" applyBorder="0" applyAlignment="0" applyProtection="0"/>
    <xf numFmtId="298" fontId="8" fillId="0" borderId="0" applyFont="0" applyFill="0" applyBorder="0" applyAlignment="0" applyProtection="0"/>
    <xf numFmtId="297" fontId="77" fillId="0" borderId="0" applyFont="0" applyFill="0" applyBorder="0" applyAlignment="0" applyProtection="0"/>
    <xf numFmtId="297" fontId="77" fillId="0" borderId="0" applyFont="0" applyFill="0" applyBorder="0" applyAlignment="0" applyProtection="0"/>
    <xf numFmtId="297" fontId="77" fillId="0" borderId="0" applyFont="0" applyFill="0" applyBorder="0" applyAlignment="0" applyProtection="0"/>
    <xf numFmtId="297" fontId="77" fillId="0" borderId="0" applyFont="0" applyFill="0" applyBorder="0" applyAlignment="0" applyProtection="0"/>
    <xf numFmtId="297" fontId="77" fillId="0" borderId="0" applyFont="0" applyFill="0" applyBorder="0" applyAlignment="0" applyProtection="0"/>
    <xf numFmtId="297" fontId="77" fillId="0" borderId="0" applyFont="0" applyFill="0" applyBorder="0" applyAlignment="0" applyProtection="0"/>
    <xf numFmtId="297" fontId="77" fillId="0" borderId="0" applyFont="0" applyFill="0" applyBorder="0" applyAlignment="0" applyProtection="0"/>
    <xf numFmtId="165" fontId="186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299" fontId="8" fillId="0" borderId="0" applyFont="0" applyFill="0" applyBorder="0" applyAlignment="0" applyProtection="0"/>
    <xf numFmtId="300" fontId="26" fillId="0" borderId="0" applyFont="0" applyFill="0" applyBorder="0" applyAlignment="0" applyProtection="0"/>
    <xf numFmtId="299" fontId="8" fillId="0" borderId="0" applyFont="0" applyFill="0" applyBorder="0" applyAlignment="0" applyProtection="0"/>
    <xf numFmtId="299" fontId="8" fillId="0" borderId="0" applyFont="0" applyFill="0" applyBorder="0" applyAlignment="0" applyProtection="0"/>
    <xf numFmtId="299" fontId="8" fillId="0" borderId="0" applyFont="0" applyFill="0" applyBorder="0" applyAlignment="0" applyProtection="0"/>
    <xf numFmtId="299" fontId="8" fillId="0" borderId="0" applyFont="0" applyFill="0" applyBorder="0" applyAlignment="0" applyProtection="0"/>
    <xf numFmtId="299" fontId="8" fillId="0" borderId="0" applyFont="0" applyFill="0" applyBorder="0" applyAlignment="0" applyProtection="0"/>
    <xf numFmtId="299" fontId="8" fillId="0" borderId="0" applyFont="0" applyFill="0" applyBorder="0" applyAlignment="0" applyProtection="0"/>
    <xf numFmtId="299" fontId="8" fillId="0" borderId="0" applyFont="0" applyFill="0" applyBorder="0" applyAlignment="0" applyProtection="0"/>
    <xf numFmtId="299" fontId="8" fillId="0" borderId="0" applyFont="0" applyFill="0" applyBorder="0" applyAlignment="0" applyProtection="0"/>
    <xf numFmtId="299" fontId="8" fillId="0" borderId="0" applyFont="0" applyFill="0" applyBorder="0" applyAlignment="0" applyProtection="0"/>
    <xf numFmtId="299" fontId="8" fillId="0" borderId="0" applyFont="0" applyFill="0" applyBorder="0" applyAlignment="0" applyProtection="0"/>
    <xf numFmtId="299" fontId="8" fillId="0" borderId="0" applyFont="0" applyFill="0" applyBorder="0" applyAlignment="0" applyProtection="0"/>
    <xf numFmtId="299" fontId="8" fillId="0" borderId="0" applyFont="0" applyFill="0" applyBorder="0" applyAlignment="0" applyProtection="0"/>
    <xf numFmtId="299" fontId="8" fillId="0" borderId="0" applyFont="0" applyFill="0" applyBorder="0" applyAlignment="0" applyProtection="0"/>
    <xf numFmtId="299" fontId="8" fillId="0" borderId="0" applyFont="0" applyFill="0" applyBorder="0" applyAlignment="0" applyProtection="0"/>
    <xf numFmtId="29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65" fontId="8" fillId="0" borderId="0" applyFill="0" applyBorder="0" applyProtection="0">
      <alignment vertical="center"/>
    </xf>
    <xf numFmtId="5" fontId="49" fillId="0" borderId="0"/>
    <xf numFmtId="301" fontId="64" fillId="0" borderId="0" applyFont="0" applyFill="0" applyBorder="0" applyAlignment="0" applyProtection="0"/>
    <xf numFmtId="0" fontId="187" fillId="6" borderId="33" applyNumberFormat="0" applyAlignment="0" applyProtection="0">
      <alignment vertical="center"/>
    </xf>
    <xf numFmtId="44" fontId="22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0" fontId="78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177" fontId="22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0" fontId="78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44" fontId="22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0" fontId="78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190" fontId="22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0" fontId="8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177" fontId="22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0" fontId="78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200" fontId="77" fillId="0" borderId="0" applyFill="0" applyBorder="0" applyAlignment="0"/>
    <xf numFmtId="5" fontId="22" fillId="0" borderId="0">
      <alignment horizontal="right"/>
    </xf>
    <xf numFmtId="5" fontId="22" fillId="0" borderId="0">
      <alignment horizontal="right"/>
    </xf>
    <xf numFmtId="302" fontId="8" fillId="0" borderId="0"/>
    <xf numFmtId="201" fontId="188" fillId="0" borderId="0"/>
    <xf numFmtId="201" fontId="188" fillId="0" borderId="0"/>
    <xf numFmtId="201" fontId="189" fillId="0" borderId="0"/>
    <xf numFmtId="201" fontId="188" fillId="0" borderId="0"/>
    <xf numFmtId="201" fontId="188" fillId="0" borderId="0"/>
    <xf numFmtId="201" fontId="188" fillId="0" borderId="0"/>
    <xf numFmtId="201" fontId="188" fillId="0" borderId="0"/>
    <xf numFmtId="201" fontId="188" fillId="0" borderId="0"/>
    <xf numFmtId="201" fontId="188" fillId="0" borderId="0"/>
    <xf numFmtId="201" fontId="188" fillId="0" borderId="0"/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72" fillId="0" borderId="20">
      <alignment horizontal="center"/>
    </xf>
    <xf numFmtId="0" fontId="72" fillId="0" borderId="20">
      <alignment horizontal="center"/>
    </xf>
    <xf numFmtId="0" fontId="72" fillId="0" borderId="20">
      <alignment horizontal="center"/>
    </xf>
    <xf numFmtId="0" fontId="72" fillId="0" borderId="20">
      <alignment horizontal="center"/>
    </xf>
    <xf numFmtId="0" fontId="72" fillId="0" borderId="20">
      <alignment horizontal="center"/>
    </xf>
    <xf numFmtId="0" fontId="72" fillId="0" borderId="20">
      <alignment horizontal="center"/>
    </xf>
    <xf numFmtId="0" fontId="72" fillId="0" borderId="20">
      <alignment horizontal="center"/>
    </xf>
    <xf numFmtId="0" fontId="72" fillId="0" borderId="20">
      <alignment horizontal="center"/>
    </xf>
    <xf numFmtId="0" fontId="72" fillId="0" borderId="20">
      <alignment horizontal="center"/>
    </xf>
    <xf numFmtId="0" fontId="72" fillId="0" borderId="20">
      <alignment horizontal="center"/>
    </xf>
    <xf numFmtId="0" fontId="72" fillId="0" borderId="20">
      <alignment horizontal="center"/>
    </xf>
    <xf numFmtId="0" fontId="72" fillId="0" borderId="20">
      <alignment horizontal="center"/>
    </xf>
    <xf numFmtId="0" fontId="72" fillId="0" borderId="20">
      <alignment horizontal="center"/>
    </xf>
    <xf numFmtId="0" fontId="72" fillId="0" borderId="20">
      <alignment horizontal="center"/>
    </xf>
    <xf numFmtId="0" fontId="72" fillId="0" borderId="20">
      <alignment horizontal="center"/>
    </xf>
    <xf numFmtId="0" fontId="72" fillId="0" borderId="20">
      <alignment horizontal="center"/>
    </xf>
    <xf numFmtId="0" fontId="72" fillId="0" borderId="20">
      <alignment horizontal="center"/>
    </xf>
    <xf numFmtId="0" fontId="72" fillId="0" borderId="20">
      <alignment horizontal="center"/>
    </xf>
    <xf numFmtId="0" fontId="72" fillId="0" borderId="20">
      <alignment horizontal="center"/>
    </xf>
    <xf numFmtId="0" fontId="72" fillId="0" borderId="20">
      <alignment horizontal="center"/>
    </xf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45" fillId="47" borderId="0" applyNumberFormat="0" applyFont="0" applyBorder="0" applyAlignment="0" applyProtection="0"/>
    <xf numFmtId="0" fontId="45" fillId="47" borderId="0" applyNumberFormat="0" applyFont="0" applyBorder="0" applyAlignment="0" applyProtection="0"/>
    <xf numFmtId="0" fontId="45" fillId="47" borderId="0" applyNumberFormat="0" applyFont="0" applyBorder="0" applyAlignment="0" applyProtection="0"/>
    <xf numFmtId="0" fontId="45" fillId="47" borderId="0" applyNumberFormat="0" applyFont="0" applyBorder="0" applyAlignment="0" applyProtection="0"/>
    <xf numFmtId="0" fontId="45" fillId="47" borderId="0" applyNumberFormat="0" applyFont="0" applyBorder="0" applyAlignment="0" applyProtection="0"/>
    <xf numFmtId="0" fontId="45" fillId="47" borderId="0" applyNumberFormat="0" applyFont="0" applyBorder="0" applyAlignment="0" applyProtection="0"/>
    <xf numFmtId="0" fontId="45" fillId="47" borderId="0" applyNumberFormat="0" applyFont="0" applyBorder="0" applyAlignment="0" applyProtection="0"/>
    <xf numFmtId="0" fontId="45" fillId="47" borderId="0" applyNumberFormat="0" applyFont="0" applyBorder="0" applyAlignment="0" applyProtection="0"/>
    <xf numFmtId="0" fontId="45" fillId="47" borderId="0" applyNumberFormat="0" applyFont="0" applyBorder="0" applyAlignment="0" applyProtection="0"/>
    <xf numFmtId="0" fontId="45" fillId="47" borderId="0" applyNumberFormat="0" applyFont="0" applyBorder="0" applyAlignment="0" applyProtection="0"/>
    <xf numFmtId="0" fontId="45" fillId="47" borderId="0" applyNumberFormat="0" applyFont="0" applyBorder="0" applyAlignment="0" applyProtection="0"/>
    <xf numFmtId="0" fontId="45" fillId="47" borderId="0" applyNumberFormat="0" applyFont="0" applyBorder="0" applyAlignment="0" applyProtection="0"/>
    <xf numFmtId="0" fontId="45" fillId="47" borderId="0" applyNumberFormat="0" applyFont="0" applyBorder="0" applyAlignment="0" applyProtection="0"/>
    <xf numFmtId="0" fontId="45" fillId="47" borderId="0" applyNumberFormat="0" applyFont="0" applyBorder="0" applyAlignment="0" applyProtection="0"/>
    <xf numFmtId="0" fontId="45" fillId="47" borderId="0" applyNumberFormat="0" applyFont="0" applyBorder="0" applyAlignment="0" applyProtection="0"/>
    <xf numFmtId="0" fontId="45" fillId="47" borderId="0" applyNumberFormat="0" applyFont="0" applyBorder="0" applyAlignment="0" applyProtection="0"/>
    <xf numFmtId="0" fontId="45" fillId="47" borderId="0" applyNumberFormat="0" applyFont="0" applyBorder="0" applyAlignment="0" applyProtection="0"/>
    <xf numFmtId="177" fontId="48" fillId="0" borderId="0">
      <alignment vertical="top"/>
    </xf>
    <xf numFmtId="177" fontId="48" fillId="0" borderId="0">
      <alignment vertical="top"/>
    </xf>
    <xf numFmtId="177" fontId="48" fillId="0" borderId="0">
      <alignment vertical="top"/>
    </xf>
    <xf numFmtId="177" fontId="48" fillId="0" borderId="0">
      <alignment vertical="top"/>
    </xf>
    <xf numFmtId="177" fontId="48" fillId="0" borderId="0">
      <alignment vertical="top"/>
    </xf>
    <xf numFmtId="177" fontId="48" fillId="0" borderId="0">
      <alignment vertical="top"/>
    </xf>
    <xf numFmtId="177" fontId="48" fillId="0" borderId="0">
      <alignment vertical="top"/>
    </xf>
    <xf numFmtId="177" fontId="48" fillId="0" borderId="0">
      <alignment vertical="top"/>
    </xf>
    <xf numFmtId="177" fontId="48" fillId="0" borderId="0">
      <alignment vertical="top"/>
    </xf>
    <xf numFmtId="177" fontId="48" fillId="0" borderId="0">
      <alignment vertical="top"/>
    </xf>
    <xf numFmtId="177" fontId="48" fillId="0" borderId="0">
      <alignment vertical="top"/>
    </xf>
    <xf numFmtId="177" fontId="48" fillId="0" borderId="0">
      <alignment vertical="top"/>
    </xf>
    <xf numFmtId="177" fontId="48" fillId="0" borderId="0">
      <alignment vertical="top"/>
    </xf>
    <xf numFmtId="177" fontId="48" fillId="0" borderId="0">
      <alignment vertical="top"/>
    </xf>
    <xf numFmtId="177" fontId="48" fillId="0" borderId="0">
      <alignment vertical="top"/>
    </xf>
    <xf numFmtId="177" fontId="48" fillId="0" borderId="0">
      <alignment vertical="top"/>
    </xf>
    <xf numFmtId="177" fontId="48" fillId="0" borderId="0">
      <alignment vertical="top"/>
    </xf>
    <xf numFmtId="177" fontId="48" fillId="0" borderId="0">
      <alignment vertical="top"/>
    </xf>
    <xf numFmtId="177" fontId="48" fillId="0" borderId="0">
      <alignment vertical="top"/>
    </xf>
    <xf numFmtId="177" fontId="48" fillId="0" borderId="0">
      <alignment vertical="top"/>
    </xf>
    <xf numFmtId="177" fontId="48" fillId="0" borderId="0">
      <alignment vertical="top"/>
    </xf>
    <xf numFmtId="177" fontId="48" fillId="0" borderId="0">
      <alignment vertical="top"/>
    </xf>
    <xf numFmtId="177" fontId="48" fillId="0" borderId="0">
      <alignment vertical="top"/>
    </xf>
    <xf numFmtId="177" fontId="48" fillId="0" borderId="0">
      <alignment vertical="top"/>
    </xf>
    <xf numFmtId="177" fontId="48" fillId="0" borderId="0">
      <alignment vertical="top"/>
    </xf>
    <xf numFmtId="177" fontId="48" fillId="0" borderId="0">
      <alignment vertical="top"/>
    </xf>
    <xf numFmtId="177" fontId="48" fillId="0" borderId="0">
      <alignment vertical="top"/>
    </xf>
    <xf numFmtId="177" fontId="48" fillId="0" borderId="0">
      <alignment vertical="top"/>
    </xf>
    <xf numFmtId="177" fontId="48" fillId="0" borderId="0">
      <alignment vertical="top"/>
    </xf>
    <xf numFmtId="303" fontId="64" fillId="40" borderId="23" applyFill="0" applyBorder="0" applyProtection="0">
      <alignment horizontal="left"/>
    </xf>
    <xf numFmtId="253" fontId="190" fillId="0" borderId="0" applyNumberFormat="0" applyFill="0" applyBorder="0" applyAlignment="0" applyProtection="0">
      <alignment horizontal="left"/>
    </xf>
    <xf numFmtId="49" fontId="17" fillId="0" borderId="0">
      <alignment horizontal="right"/>
    </xf>
    <xf numFmtId="0" fontId="191" fillId="48" borderId="0" applyNumberFormat="0" applyFont="0" applyBorder="0" applyAlignment="0">
      <alignment horizontal="center"/>
    </xf>
    <xf numFmtId="0" fontId="191" fillId="48" borderId="0" applyNumberFormat="0" applyFont="0" applyBorder="0" applyAlignment="0">
      <alignment horizontal="center"/>
    </xf>
    <xf numFmtId="0" fontId="191" fillId="48" borderId="0" applyNumberFormat="0" applyFont="0" applyBorder="0" applyAlignment="0">
      <alignment horizontal="center"/>
    </xf>
    <xf numFmtId="0" fontId="191" fillId="48" borderId="0" applyNumberFormat="0" applyFont="0" applyBorder="0" applyAlignment="0">
      <alignment horizontal="center"/>
    </xf>
    <xf numFmtId="0" fontId="191" fillId="48" borderId="0" applyNumberFormat="0" applyFont="0" applyBorder="0" applyAlignment="0">
      <alignment horizontal="center"/>
    </xf>
    <xf numFmtId="0" fontId="191" fillId="48" borderId="0" applyNumberFormat="0" applyFont="0" applyBorder="0" applyAlignment="0">
      <alignment horizontal="center"/>
    </xf>
    <xf numFmtId="0" fontId="191" fillId="48" borderId="0" applyNumberFormat="0" applyFont="0" applyBorder="0" applyAlignment="0">
      <alignment horizontal="center"/>
    </xf>
    <xf numFmtId="0" fontId="191" fillId="48" borderId="0" applyNumberFormat="0" applyFont="0" applyBorder="0" applyAlignment="0">
      <alignment horizontal="center"/>
    </xf>
    <xf numFmtId="0" fontId="157" fillId="4" borderId="0">
      <alignment horizontal="center"/>
    </xf>
    <xf numFmtId="0" fontId="157" fillId="4" borderId="0">
      <alignment horizontal="center"/>
    </xf>
    <xf numFmtId="49" fontId="192" fillId="6" borderId="0">
      <alignment horizontal="center"/>
    </xf>
    <xf numFmtId="269" fontId="193" fillId="0" borderId="0" applyNumberFormat="0" applyFill="0" applyBorder="0" applyAlignment="0" applyProtection="0">
      <alignment horizontal="left"/>
    </xf>
    <xf numFmtId="304" fontId="8" fillId="0" borderId="0" applyNumberFormat="0" applyFill="0" applyBorder="0" applyAlignment="0" applyProtection="0">
      <alignment horizontal="left"/>
    </xf>
    <xf numFmtId="304" fontId="8" fillId="0" borderId="0" applyNumberFormat="0" applyFill="0" applyBorder="0" applyAlignment="0" applyProtection="0">
      <alignment horizontal="left"/>
    </xf>
    <xf numFmtId="304" fontId="8" fillId="0" borderId="0" applyNumberFormat="0" applyFill="0" applyBorder="0" applyAlignment="0" applyProtection="0">
      <alignment horizontal="left"/>
    </xf>
    <xf numFmtId="304" fontId="8" fillId="0" borderId="0" applyNumberFormat="0" applyFill="0" applyBorder="0" applyAlignment="0" applyProtection="0">
      <alignment horizontal="left"/>
    </xf>
    <xf numFmtId="304" fontId="8" fillId="0" borderId="0" applyNumberFormat="0" applyFill="0" applyBorder="0" applyAlignment="0" applyProtection="0">
      <alignment horizontal="left"/>
    </xf>
    <xf numFmtId="304" fontId="8" fillId="0" borderId="0" applyNumberFormat="0" applyFill="0" applyBorder="0" applyAlignment="0" applyProtection="0">
      <alignment horizontal="left"/>
    </xf>
    <xf numFmtId="304" fontId="8" fillId="0" borderId="0" applyNumberFormat="0" applyFill="0" applyBorder="0" applyAlignment="0" applyProtection="0">
      <alignment horizontal="left"/>
    </xf>
    <xf numFmtId="304" fontId="8" fillId="0" borderId="0" applyNumberFormat="0" applyFill="0" applyBorder="0" applyAlignment="0" applyProtection="0">
      <alignment horizontal="left"/>
    </xf>
    <xf numFmtId="304" fontId="8" fillId="0" borderId="0" applyNumberFormat="0" applyFill="0" applyBorder="0" applyAlignment="0" applyProtection="0">
      <alignment horizontal="left"/>
    </xf>
    <xf numFmtId="304" fontId="8" fillId="0" borderId="0" applyNumberFormat="0" applyFill="0" applyBorder="0" applyAlignment="0" applyProtection="0">
      <alignment horizontal="left"/>
    </xf>
    <xf numFmtId="304" fontId="8" fillId="0" borderId="0" applyNumberFormat="0" applyFill="0" applyBorder="0" applyAlignment="0" applyProtection="0">
      <alignment horizontal="left"/>
    </xf>
    <xf numFmtId="304" fontId="8" fillId="0" borderId="0" applyNumberFormat="0" applyFill="0" applyBorder="0" applyAlignment="0" applyProtection="0">
      <alignment horizontal="left"/>
    </xf>
    <xf numFmtId="304" fontId="8" fillId="0" borderId="0" applyNumberFormat="0" applyFill="0" applyBorder="0" applyAlignment="0" applyProtection="0">
      <alignment horizontal="left"/>
    </xf>
    <xf numFmtId="304" fontId="8" fillId="0" borderId="0" applyNumberFormat="0" applyFill="0" applyBorder="0" applyAlignment="0" applyProtection="0">
      <alignment horizontal="left"/>
    </xf>
    <xf numFmtId="304" fontId="8" fillId="0" borderId="0" applyNumberFormat="0" applyFill="0" applyBorder="0" applyAlignment="0" applyProtection="0">
      <alignment horizontal="left"/>
    </xf>
    <xf numFmtId="304" fontId="8" fillId="0" borderId="0" applyNumberFormat="0" applyFill="0" applyBorder="0" applyAlignment="0" applyProtection="0">
      <alignment horizontal="left"/>
    </xf>
    <xf numFmtId="304" fontId="8" fillId="0" borderId="0" applyNumberFormat="0" applyFill="0" applyBorder="0" applyAlignment="0" applyProtection="0">
      <alignment horizontal="left"/>
    </xf>
    <xf numFmtId="304" fontId="8" fillId="0" borderId="0" applyNumberFormat="0" applyFill="0" applyBorder="0" applyAlignment="0" applyProtection="0">
      <alignment horizontal="left"/>
    </xf>
    <xf numFmtId="304" fontId="8" fillId="0" borderId="0" applyNumberFormat="0" applyFill="0" applyBorder="0" applyAlignment="0" applyProtection="0">
      <alignment horizontal="left"/>
    </xf>
    <xf numFmtId="304" fontId="8" fillId="0" borderId="0" applyNumberFormat="0" applyFill="0" applyBorder="0" applyAlignment="0" applyProtection="0">
      <alignment horizontal="left"/>
    </xf>
    <xf numFmtId="304" fontId="8" fillId="0" borderId="0" applyNumberFormat="0" applyFill="0" applyBorder="0" applyAlignment="0" applyProtection="0">
      <alignment horizontal="left"/>
    </xf>
    <xf numFmtId="304" fontId="8" fillId="0" borderId="0" applyNumberFormat="0" applyFill="0" applyBorder="0" applyAlignment="0" applyProtection="0">
      <alignment horizontal="left"/>
    </xf>
    <xf numFmtId="304" fontId="8" fillId="0" borderId="0" applyNumberFormat="0" applyFill="0" applyBorder="0" applyAlignment="0" applyProtection="0">
      <alignment horizontal="left"/>
    </xf>
    <xf numFmtId="304" fontId="8" fillId="0" borderId="0" applyNumberFormat="0" applyFill="0" applyBorder="0" applyAlignment="0" applyProtection="0">
      <alignment horizontal="left"/>
    </xf>
    <xf numFmtId="304" fontId="8" fillId="0" borderId="0" applyNumberFormat="0" applyFill="0" applyBorder="0" applyAlignment="0" applyProtection="0">
      <alignment horizontal="left"/>
    </xf>
    <xf numFmtId="304" fontId="8" fillId="0" borderId="0" applyNumberFormat="0" applyFill="0" applyBorder="0" applyAlignment="0" applyProtection="0">
      <alignment horizontal="left"/>
    </xf>
    <xf numFmtId="304" fontId="8" fillId="0" borderId="0" applyNumberFormat="0" applyFill="0" applyBorder="0" applyAlignment="0" applyProtection="0">
      <alignment horizontal="left"/>
    </xf>
    <xf numFmtId="304" fontId="8" fillId="0" borderId="0" applyNumberFormat="0" applyFill="0" applyBorder="0" applyAlignment="0" applyProtection="0">
      <alignment horizontal="left"/>
    </xf>
    <xf numFmtId="304" fontId="8" fillId="0" borderId="0" applyNumberFormat="0" applyFill="0" applyBorder="0" applyAlignment="0" applyProtection="0">
      <alignment horizontal="left"/>
    </xf>
    <xf numFmtId="304" fontId="8" fillId="0" borderId="0" applyNumberFormat="0" applyFill="0" applyBorder="0" applyAlignment="0" applyProtection="0">
      <alignment horizontal="left"/>
    </xf>
    <xf numFmtId="304" fontId="8" fillId="0" borderId="0" applyNumberFormat="0" applyFill="0" applyBorder="0" applyAlignment="0" applyProtection="0">
      <alignment horizontal="left"/>
    </xf>
    <xf numFmtId="304" fontId="8" fillId="0" borderId="0" applyNumberFormat="0" applyFill="0" applyBorder="0" applyAlignment="0" applyProtection="0">
      <alignment horizontal="left"/>
    </xf>
    <xf numFmtId="304" fontId="8" fillId="0" borderId="0" applyNumberFormat="0" applyFill="0" applyBorder="0" applyAlignment="0" applyProtection="0">
      <alignment horizontal="left"/>
    </xf>
    <xf numFmtId="304" fontId="8" fillId="0" borderId="0" applyNumberFormat="0" applyFill="0" applyBorder="0" applyAlignment="0" applyProtection="0">
      <alignment horizontal="left"/>
    </xf>
    <xf numFmtId="304" fontId="8" fillId="0" borderId="0" applyNumberFormat="0" applyFill="0" applyBorder="0" applyAlignment="0" applyProtection="0">
      <alignment horizontal="left"/>
    </xf>
    <xf numFmtId="304" fontId="8" fillId="0" borderId="0" applyNumberFormat="0" applyFill="0" applyBorder="0" applyAlignment="0" applyProtection="0">
      <alignment horizontal="left"/>
    </xf>
    <xf numFmtId="0" fontId="23" fillId="0" borderId="0" applyNumberFormat="0" applyFill="0" applyBorder="0" applyProtection="0">
      <alignment horizontal="center" vertical="top" wrapText="1"/>
    </xf>
    <xf numFmtId="0" fontId="23" fillId="0" borderId="0" applyFill="0" applyBorder="0" applyProtection="0">
      <alignment horizontal="center" vertical="top" wrapText="1"/>
    </xf>
    <xf numFmtId="0" fontId="87" fillId="34" borderId="0">
      <alignment horizontal="center"/>
    </xf>
    <xf numFmtId="0" fontId="87" fillId="34" borderId="0">
      <alignment horizontal="center"/>
    </xf>
    <xf numFmtId="0" fontId="87" fillId="34" borderId="0">
      <alignment horizontal="centerContinuous"/>
    </xf>
    <xf numFmtId="0" fontId="87" fillId="34" borderId="0">
      <alignment horizontal="centerContinuous"/>
    </xf>
    <xf numFmtId="0" fontId="194" fillId="6" borderId="0">
      <alignment horizontal="left"/>
    </xf>
    <xf numFmtId="0" fontId="194" fillId="6" borderId="0">
      <alignment horizontal="left"/>
    </xf>
    <xf numFmtId="49" fontId="194" fillId="6" borderId="0">
      <alignment horizontal="center"/>
    </xf>
    <xf numFmtId="0" fontId="86" fillId="34" borderId="0">
      <alignment horizontal="left"/>
    </xf>
    <xf numFmtId="0" fontId="86" fillId="34" borderId="0">
      <alignment horizontal="left"/>
    </xf>
    <xf numFmtId="49" fontId="194" fillId="6" borderId="0">
      <alignment horizontal="left"/>
    </xf>
    <xf numFmtId="0" fontId="86" fillId="34" borderId="0">
      <alignment horizontal="centerContinuous"/>
    </xf>
    <xf numFmtId="0" fontId="86" fillId="34" borderId="0">
      <alignment horizontal="centerContinuous"/>
    </xf>
    <xf numFmtId="0" fontId="86" fillId="34" borderId="0">
      <alignment horizontal="right"/>
    </xf>
    <xf numFmtId="0" fontId="86" fillId="34" borderId="0">
      <alignment horizontal="right"/>
    </xf>
    <xf numFmtId="49" fontId="157" fillId="6" borderId="0">
      <alignment horizontal="left"/>
    </xf>
    <xf numFmtId="0" fontId="87" fillId="34" borderId="0">
      <alignment horizontal="right"/>
    </xf>
    <xf numFmtId="0" fontId="87" fillId="34" borderId="0">
      <alignment horizontal="right"/>
    </xf>
    <xf numFmtId="170" fontId="173" fillId="0" borderId="0" applyNumberFormat="0" applyFill="0" applyBorder="0" applyAlignment="0" applyProtection="0"/>
    <xf numFmtId="0" fontId="8" fillId="0" borderId="0"/>
    <xf numFmtId="170" fontId="173" fillId="0" borderId="0" applyNumberFormat="0" applyFill="0" applyBorder="0" applyAlignment="0" applyProtection="0"/>
    <xf numFmtId="0" fontId="122" fillId="0" borderId="39">
      <alignment vertical="center"/>
    </xf>
    <xf numFmtId="0" fontId="194" fillId="23" borderId="0">
      <alignment horizontal="center"/>
    </xf>
    <xf numFmtId="0" fontId="194" fillId="23" borderId="0">
      <alignment horizontal="center"/>
    </xf>
    <xf numFmtId="0" fontId="106" fillId="23" borderId="0">
      <alignment horizontal="center"/>
    </xf>
    <xf numFmtId="0" fontId="106" fillId="23" borderId="0">
      <alignment horizontal="center"/>
    </xf>
    <xf numFmtId="4" fontId="22" fillId="0" borderId="0" applyFont="0" applyFill="0" applyBorder="0" applyAlignment="0" applyProtection="0"/>
    <xf numFmtId="38" fontId="26" fillId="18" borderId="0"/>
    <xf numFmtId="38" fontId="71" fillId="18" borderId="23"/>
    <xf numFmtId="38" fontId="26" fillId="18" borderId="23"/>
    <xf numFmtId="38" fontId="26" fillId="18" borderId="40"/>
    <xf numFmtId="0" fontId="191" fillId="1" borderId="5" applyNumberFormat="0" applyFont="0" applyAlignment="0">
      <alignment horizontal="center"/>
    </xf>
    <xf numFmtId="0" fontId="191" fillId="1" borderId="5" applyNumberFormat="0" applyFont="0" applyAlignment="0">
      <alignment horizontal="center"/>
    </xf>
    <xf numFmtId="0" fontId="191" fillId="1" borderId="5" applyNumberFormat="0" applyFont="0" applyAlignment="0">
      <alignment horizontal="center"/>
    </xf>
    <xf numFmtId="0" fontId="191" fillId="1" borderId="5" applyNumberFormat="0" applyFont="0" applyAlignment="0">
      <alignment horizontal="center"/>
    </xf>
    <xf numFmtId="0" fontId="191" fillId="1" borderId="5" applyNumberFormat="0" applyFont="0" applyAlignment="0">
      <alignment horizontal="center"/>
    </xf>
    <xf numFmtId="0" fontId="191" fillId="1" borderId="5" applyNumberFormat="0" applyFont="0" applyAlignment="0">
      <alignment horizontal="center"/>
    </xf>
    <xf numFmtId="0" fontId="191" fillId="1" borderId="5" applyNumberFormat="0" applyFont="0" applyAlignment="0">
      <alignment horizontal="center"/>
    </xf>
    <xf numFmtId="0" fontId="191" fillId="1" borderId="5" applyNumberFormat="0" applyFont="0" applyAlignment="0">
      <alignment horizontal="center"/>
    </xf>
    <xf numFmtId="5" fontId="63" fillId="49" borderId="0" applyNumberFormat="0" applyFont="0" applyBorder="0" applyAlignment="0" applyProtection="0"/>
    <xf numFmtId="305" fontId="64" fillId="40" borderId="41" applyFill="0" applyBorder="0" applyProtection="0">
      <alignment horizontal="center"/>
    </xf>
    <xf numFmtId="42" fontId="195" fillId="0" borderId="0" applyFill="0" applyBorder="0" applyAlignment="0" applyProtection="0"/>
    <xf numFmtId="41" fontId="196" fillId="0" borderId="0"/>
    <xf numFmtId="244" fontId="196" fillId="0" borderId="0"/>
    <xf numFmtId="3" fontId="64" fillId="0" borderId="0"/>
    <xf numFmtId="38" fontId="26" fillId="49" borderId="0"/>
    <xf numFmtId="38" fontId="26" fillId="49" borderId="23"/>
    <xf numFmtId="38" fontId="26" fillId="49" borderId="40"/>
    <xf numFmtId="0" fontId="197" fillId="0" borderId="0" applyNumberFormat="0" applyFill="0" applyBorder="0" applyAlignment="0">
      <alignment horizontal="center"/>
    </xf>
    <xf numFmtId="0" fontId="197" fillId="0" borderId="0" applyNumberFormat="0" applyFill="0" applyBorder="0" applyAlignment="0">
      <alignment horizontal="center"/>
    </xf>
    <xf numFmtId="0" fontId="197" fillId="0" borderId="0" applyNumberFormat="0" applyFill="0" applyBorder="0" applyAlignment="0">
      <alignment horizontal="center"/>
    </xf>
    <xf numFmtId="0" fontId="197" fillId="0" borderId="0" applyNumberFormat="0" applyFill="0" applyBorder="0" applyAlignment="0">
      <alignment horizontal="center"/>
    </xf>
    <xf numFmtId="0" fontId="197" fillId="0" borderId="0" applyNumberFormat="0" applyFill="0" applyBorder="0" applyAlignment="0">
      <alignment horizontal="center"/>
    </xf>
    <xf numFmtId="0" fontId="197" fillId="0" borderId="0" applyNumberFormat="0" applyFill="0" applyBorder="0" applyAlignment="0">
      <alignment horizontal="center"/>
    </xf>
    <xf numFmtId="0" fontId="197" fillId="0" borderId="0" applyNumberFormat="0" applyFill="0" applyBorder="0" applyAlignment="0">
      <alignment horizontal="center"/>
    </xf>
    <xf numFmtId="0" fontId="197" fillId="0" borderId="0" applyNumberFormat="0" applyFill="0" applyBorder="0" applyAlignment="0">
      <alignment horizontal="center"/>
    </xf>
    <xf numFmtId="1" fontId="48" fillId="0" borderId="0" applyBorder="0">
      <alignment horizontal="left" vertical="top" wrapText="1"/>
    </xf>
    <xf numFmtId="0" fontId="26" fillId="0" borderId="0"/>
    <xf numFmtId="0" fontId="8" fillId="0" borderId="0"/>
    <xf numFmtId="1" fontId="15" fillId="50" borderId="42"/>
    <xf numFmtId="1" fontId="15" fillId="50" borderId="42"/>
    <xf numFmtId="0" fontId="8" fillId="0" borderId="0"/>
    <xf numFmtId="0" fontId="8" fillId="0" borderId="0"/>
    <xf numFmtId="0" fontId="8" fillId="0" borderId="0"/>
    <xf numFmtId="1" fontId="15" fillId="50" borderId="42"/>
    <xf numFmtId="1" fontId="15" fillId="50" borderId="42"/>
    <xf numFmtId="0" fontId="8" fillId="0" borderId="0"/>
    <xf numFmtId="0" fontId="8" fillId="0" borderId="0"/>
    <xf numFmtId="0" fontId="8" fillId="0" borderId="0"/>
    <xf numFmtId="1" fontId="15" fillId="50" borderId="42"/>
    <xf numFmtId="1" fontId="15" fillId="50" borderId="42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36" borderId="5" applyNumberFormat="0" applyProtection="0">
      <alignment horizontal="center" vertical="center"/>
    </xf>
    <xf numFmtId="0" fontId="198" fillId="0" borderId="0" applyNumberFormat="0" applyFill="0" applyBorder="0" applyAlignment="0" applyProtection="0"/>
    <xf numFmtId="0" fontId="23" fillId="36" borderId="5" applyNumberFormat="0" applyProtection="0">
      <alignment horizontal="center" vertical="center"/>
    </xf>
    <xf numFmtId="0" fontId="23" fillId="51" borderId="0" applyNumberFormat="0" applyBorder="0" applyAlignment="0"/>
    <xf numFmtId="0" fontId="23" fillId="52" borderId="0" applyNumberFormat="0" applyBorder="0" applyAlignment="0"/>
    <xf numFmtId="0" fontId="8" fillId="0" borderId="0" applyNumberFormat="0" applyFont="0" applyFill="0" applyBorder="0" applyProtection="0">
      <alignment horizontal="left"/>
    </xf>
    <xf numFmtId="0" fontId="8" fillId="0" borderId="0" applyNumberFormat="0" applyFont="0" applyFill="0" applyBorder="0" applyProtection="0">
      <alignment horizontal="right"/>
    </xf>
    <xf numFmtId="0" fontId="8" fillId="0" borderId="0" applyNumberFormat="0" applyFont="0" applyFill="0" applyBorder="0" applyProtection="0">
      <alignment horizontal="right"/>
    </xf>
    <xf numFmtId="0" fontId="8" fillId="0" borderId="0" applyNumberFormat="0" applyFont="0" applyFill="0" applyBorder="0" applyProtection="0">
      <alignment horizontal="center"/>
    </xf>
    <xf numFmtId="0" fontId="8" fillId="0" borderId="0"/>
    <xf numFmtId="0" fontId="64" fillId="0" borderId="0" applyNumberFormat="0" applyFill="0" applyBorder="0" applyProtection="0">
      <alignment horizontal="left" vertical="top" wrapText="1"/>
    </xf>
    <xf numFmtId="0" fontId="85" fillId="0" borderId="0" applyNumberFormat="0" applyFill="0" applyBorder="0" applyProtection="0">
      <alignment horizontal="left" vertical="top" wrapText="1"/>
    </xf>
    <xf numFmtId="306" fontId="153" fillId="0" borderId="0" applyFill="0" applyBorder="0" applyProtection="0">
      <alignment horizontal="center" wrapText="1"/>
    </xf>
    <xf numFmtId="307" fontId="153" fillId="0" borderId="0" applyFill="0" applyBorder="0" applyProtection="0">
      <alignment horizontal="right" wrapText="1"/>
    </xf>
    <xf numFmtId="308" fontId="153" fillId="0" borderId="0" applyFill="0" applyBorder="0" applyProtection="0">
      <alignment horizontal="right" wrapText="1"/>
    </xf>
    <xf numFmtId="309" fontId="153" fillId="0" borderId="0" applyFill="0" applyBorder="0" applyProtection="0">
      <alignment horizontal="right" wrapText="1"/>
    </xf>
    <xf numFmtId="37" fontId="153" fillId="0" borderId="0" applyFill="0" applyBorder="0" applyProtection="0">
      <alignment horizontal="center" wrapText="1"/>
    </xf>
    <xf numFmtId="310" fontId="153" fillId="0" borderId="0" applyFill="0" applyBorder="0" applyProtection="0">
      <alignment horizontal="right"/>
    </xf>
    <xf numFmtId="311" fontId="153" fillId="0" borderId="0" applyFill="0" applyBorder="0" applyProtection="0">
      <alignment horizontal="right"/>
    </xf>
    <xf numFmtId="14" fontId="153" fillId="0" borderId="0" applyFill="0" applyBorder="0" applyProtection="0">
      <alignment horizontal="right"/>
    </xf>
    <xf numFmtId="170" fontId="8" fillId="0" borderId="0"/>
    <xf numFmtId="4" fontId="153" fillId="0" borderId="0" applyFill="0" applyBorder="0" applyProtection="0">
      <alignment wrapText="1"/>
    </xf>
    <xf numFmtId="0" fontId="85" fillId="0" borderId="43" applyNumberFormat="0" applyFill="0" applyProtection="0">
      <alignment wrapText="1"/>
    </xf>
    <xf numFmtId="0" fontId="23" fillId="0" borderId="0" applyNumberFormat="0" applyFill="0" applyBorder="0" applyProtection="0">
      <alignment wrapText="1"/>
    </xf>
    <xf numFmtId="0" fontId="85" fillId="0" borderId="43" applyNumberFormat="0" applyFill="0" applyProtection="0">
      <alignment horizontal="center" wrapText="1"/>
    </xf>
    <xf numFmtId="312" fontId="85" fillId="0" borderId="0" applyFill="0" applyBorder="0" applyProtection="0">
      <alignment horizontal="center" wrapText="1"/>
    </xf>
    <xf numFmtId="0" fontId="83" fillId="0" borderId="0" applyNumberFormat="0" applyFill="0" applyBorder="0" applyProtection="0">
      <alignment horizontal="justify" wrapText="1"/>
    </xf>
    <xf numFmtId="0" fontId="85" fillId="0" borderId="0" applyNumberFormat="0" applyFill="0" applyBorder="0" applyProtection="0">
      <alignment horizontal="centerContinuous" wrapText="1"/>
    </xf>
    <xf numFmtId="0" fontId="13" fillId="0" borderId="0" applyNumberFormat="0" applyBorder="0" applyAlignment="0"/>
    <xf numFmtId="4" fontId="8" fillId="0" borderId="0" applyProtection="0">
      <protection locked="0"/>
    </xf>
    <xf numFmtId="4" fontId="8" fillId="0" borderId="0" applyProtection="0">
      <protection locked="0"/>
    </xf>
    <xf numFmtId="4" fontId="8" fillId="0" borderId="0" applyProtection="0">
      <protection locked="0"/>
    </xf>
    <xf numFmtId="4" fontId="8" fillId="0" borderId="0" applyProtection="0">
      <protection locked="0"/>
    </xf>
    <xf numFmtId="4" fontId="8" fillId="0" borderId="0" applyProtection="0">
      <protection locked="0"/>
    </xf>
    <xf numFmtId="4" fontId="8" fillId="0" borderId="0" applyProtection="0">
      <protection locked="0"/>
    </xf>
    <xf numFmtId="4" fontId="8" fillId="0" borderId="0" applyProtection="0">
      <protection locked="0"/>
    </xf>
    <xf numFmtId="4" fontId="8" fillId="0" borderId="0" applyProtection="0">
      <protection locked="0"/>
    </xf>
    <xf numFmtId="4" fontId="8" fillId="0" borderId="0" applyProtection="0">
      <protection locked="0"/>
    </xf>
    <xf numFmtId="4" fontId="8" fillId="0" borderId="0" applyProtection="0">
      <protection locked="0"/>
    </xf>
    <xf numFmtId="0" fontId="13" fillId="0" borderId="0" applyNumberFormat="0" applyBorder="0" applyAlignment="0"/>
    <xf numFmtId="4" fontId="8" fillId="0" borderId="0" applyProtection="0">
      <protection locked="0"/>
    </xf>
    <xf numFmtId="4" fontId="8" fillId="0" borderId="0" applyProtection="0">
      <protection locked="0"/>
    </xf>
    <xf numFmtId="4" fontId="8" fillId="0" borderId="0" applyProtection="0">
      <protection locked="0"/>
    </xf>
    <xf numFmtId="4" fontId="8" fillId="0" borderId="0" applyProtection="0">
      <protection locked="0"/>
    </xf>
    <xf numFmtId="4" fontId="8" fillId="0" borderId="0" applyProtection="0">
      <protection locked="0"/>
    </xf>
    <xf numFmtId="4" fontId="8" fillId="0" borderId="0" applyProtection="0">
      <protection locked="0"/>
    </xf>
    <xf numFmtId="4" fontId="8" fillId="0" borderId="0" applyProtection="0">
      <protection locked="0"/>
    </xf>
    <xf numFmtId="4" fontId="8" fillId="0" borderId="0" applyProtection="0">
      <protection locked="0"/>
    </xf>
    <xf numFmtId="4" fontId="8" fillId="0" borderId="0" applyProtection="0">
      <protection locked="0"/>
    </xf>
    <xf numFmtId="4" fontId="8" fillId="0" borderId="0" applyProtection="0">
      <protection locked="0"/>
    </xf>
    <xf numFmtId="0" fontId="13" fillId="0" borderId="0" applyNumberFormat="0" applyBorder="0" applyAlignment="0"/>
    <xf numFmtId="4" fontId="8" fillId="0" borderId="0" applyProtection="0">
      <protection locked="0"/>
    </xf>
    <xf numFmtId="0" fontId="13" fillId="0" borderId="0" applyNumberFormat="0" applyBorder="0" applyAlignment="0"/>
    <xf numFmtId="0" fontId="13" fillId="0" borderId="0" applyNumberFormat="0" applyBorder="0" applyAlignment="0"/>
    <xf numFmtId="0" fontId="13" fillId="0" borderId="0" applyNumberFormat="0" applyBorder="0" applyAlignment="0"/>
    <xf numFmtId="4" fontId="8" fillId="0" borderId="0" applyProtection="0">
      <protection locked="0"/>
    </xf>
    <xf numFmtId="4" fontId="8" fillId="0" borderId="0" applyProtection="0">
      <protection locked="0"/>
    </xf>
    <xf numFmtId="4" fontId="8" fillId="0" borderId="0" applyProtection="0">
      <protection locked="0"/>
    </xf>
    <xf numFmtId="0" fontId="13" fillId="0" borderId="0" applyNumberFormat="0" applyBorder="0" applyAlignment="0"/>
    <xf numFmtId="0" fontId="13" fillId="0" borderId="0" applyNumberFormat="0" applyBorder="0" applyAlignment="0"/>
    <xf numFmtId="0" fontId="13" fillId="0" borderId="0" applyNumberFormat="0" applyBorder="0" applyAlignment="0"/>
    <xf numFmtId="0" fontId="13" fillId="0" borderId="0" applyNumberFormat="0" applyBorder="0" applyAlignment="0"/>
    <xf numFmtId="0" fontId="13" fillId="0" borderId="0" applyNumberFormat="0" applyBorder="0" applyAlignment="0"/>
    <xf numFmtId="0" fontId="13" fillId="0" borderId="0" applyNumberFormat="0" applyBorder="0" applyAlignment="0"/>
    <xf numFmtId="0" fontId="13" fillId="0" borderId="0" applyNumberFormat="0" applyBorder="0" applyAlignment="0"/>
    <xf numFmtId="0" fontId="157" fillId="0" borderId="0" applyNumberFormat="0" applyBorder="0" applyAlignment="0"/>
    <xf numFmtId="0" fontId="199" fillId="0" borderId="0" applyNumberFormat="0" applyBorder="0" applyAlignment="0"/>
    <xf numFmtId="0" fontId="177" fillId="0" borderId="0" applyNumberFormat="0" applyBorder="0" applyAlignment="0"/>
    <xf numFmtId="0" fontId="199" fillId="0" borderId="0" applyNumberFormat="0" applyBorder="0" applyAlignment="0"/>
    <xf numFmtId="0" fontId="162" fillId="0" borderId="0"/>
    <xf numFmtId="0" fontId="200" fillId="0" borderId="0"/>
    <xf numFmtId="0" fontId="200" fillId="0" borderId="0"/>
    <xf numFmtId="6" fontId="23" fillId="0" borderId="5" applyFill="0" applyProtection="0"/>
    <xf numFmtId="38" fontId="23" fillId="0" borderId="5" applyFill="0" applyProtection="0"/>
    <xf numFmtId="40" fontId="201" fillId="0" borderId="0" applyBorder="0">
      <alignment horizontal="right"/>
    </xf>
    <xf numFmtId="40" fontId="149" fillId="0" borderId="0" applyBorder="0">
      <alignment horizontal="right"/>
    </xf>
    <xf numFmtId="40" fontId="149" fillId="0" borderId="0" applyBorder="0">
      <alignment horizontal="right"/>
    </xf>
    <xf numFmtId="40" fontId="149" fillId="0" borderId="0" applyBorder="0">
      <alignment horizontal="right"/>
    </xf>
    <xf numFmtId="40" fontId="149" fillId="0" borderId="0" applyBorder="0">
      <alignment horizontal="right"/>
    </xf>
    <xf numFmtId="40" fontId="149" fillId="0" borderId="0" applyBorder="0">
      <alignment horizontal="right"/>
    </xf>
    <xf numFmtId="40" fontId="149" fillId="0" borderId="0" applyBorder="0">
      <alignment horizontal="right"/>
    </xf>
    <xf numFmtId="40" fontId="149" fillId="0" borderId="0" applyBorder="0">
      <alignment horizontal="right"/>
    </xf>
    <xf numFmtId="40" fontId="149" fillId="0" borderId="0" applyBorder="0">
      <alignment horizontal="right"/>
    </xf>
    <xf numFmtId="40" fontId="149" fillId="0" borderId="0" applyBorder="0">
      <alignment horizontal="right"/>
    </xf>
    <xf numFmtId="40" fontId="149" fillId="0" borderId="0" applyBorder="0">
      <alignment horizontal="right"/>
    </xf>
    <xf numFmtId="0" fontId="202" fillId="0" borderId="0" applyBorder="0" applyProtection="0">
      <alignment vertical="center"/>
    </xf>
    <xf numFmtId="0" fontId="202" fillId="0" borderId="8" applyBorder="0" applyProtection="0">
      <alignment horizontal="right" vertical="center"/>
    </xf>
    <xf numFmtId="0" fontId="203" fillId="53" borderId="0" applyBorder="0" applyProtection="0">
      <alignment horizontal="centerContinuous" vertical="center"/>
    </xf>
    <xf numFmtId="0" fontId="203" fillId="42" borderId="8" applyBorder="0" applyProtection="0">
      <alignment horizontal="centerContinuous" vertical="center"/>
    </xf>
    <xf numFmtId="0" fontId="204" fillId="0" borderId="0" applyFill="0" applyBorder="0" applyProtection="0">
      <alignment horizontal="center" vertical="center"/>
    </xf>
    <xf numFmtId="3" fontId="141" fillId="0" borderId="0" applyNumberFormat="0"/>
    <xf numFmtId="0" fontId="123" fillId="0" borderId="0" applyNumberFormat="0" applyFill="0" applyBorder="0" applyProtection="0">
      <alignment horizontal="left"/>
    </xf>
    <xf numFmtId="0" fontId="136" fillId="0" borderId="0"/>
    <xf numFmtId="0" fontId="205" fillId="0" borderId="0" applyFill="0" applyBorder="0" applyProtection="0">
      <alignment horizontal="left"/>
    </xf>
    <xf numFmtId="0" fontId="123" fillId="0" borderId="6" applyFill="0" applyBorder="0" applyProtection="0">
      <alignment horizontal="left" vertical="top"/>
    </xf>
    <xf numFmtId="0" fontId="171" fillId="0" borderId="0">
      <alignment horizontal="centerContinuous"/>
    </xf>
    <xf numFmtId="0" fontId="206" fillId="0" borderId="0" applyNumberFormat="0" applyFill="0" applyBorder="0">
      <alignment horizontal="left"/>
    </xf>
    <xf numFmtId="177" fontId="206" fillId="0" borderId="0" applyNumberFormat="0" applyFill="0" applyBorder="0">
      <alignment horizontal="right"/>
    </xf>
    <xf numFmtId="0" fontId="207" fillId="0" borderId="0" applyNumberFormat="0" applyFill="0" applyBorder="0">
      <alignment horizontal="right"/>
    </xf>
    <xf numFmtId="313" fontId="208" fillId="0" borderId="0" applyBorder="0" applyProtection="0"/>
    <xf numFmtId="0" fontId="64" fillId="0" borderId="0" applyFill="0" applyBorder="0" applyProtection="0">
      <alignment horizontal="left"/>
    </xf>
    <xf numFmtId="0" fontId="209" fillId="0" borderId="0"/>
    <xf numFmtId="0" fontId="210" fillId="0" borderId="0" applyNumberFormat="0" applyFill="0" applyBorder="0" applyProtection="0"/>
    <xf numFmtId="0" fontId="211" fillId="0" borderId="0" applyFill="0" applyBorder="0" applyProtection="0"/>
    <xf numFmtId="0" fontId="212" fillId="0" borderId="0"/>
    <xf numFmtId="0" fontId="211" fillId="0" borderId="0" applyNumberFormat="0" applyFill="0" applyBorder="0" applyProtection="0"/>
    <xf numFmtId="0" fontId="210" fillId="0" borderId="0" applyNumberFormat="0" applyFill="0" applyBorder="0" applyProtection="0"/>
    <xf numFmtId="0" fontId="210" fillId="0" borderId="0"/>
    <xf numFmtId="49" fontId="13" fillId="0" borderId="0" applyFill="0" applyBorder="0" applyAlignment="0"/>
    <xf numFmtId="314" fontId="79" fillId="0" borderId="0" applyFill="0" applyBorder="0" applyAlignment="0"/>
    <xf numFmtId="315" fontId="77" fillId="0" borderId="0" applyFill="0" applyBorder="0" applyAlignment="0"/>
    <xf numFmtId="315" fontId="77" fillId="0" borderId="0" applyFill="0" applyBorder="0" applyAlignment="0"/>
    <xf numFmtId="0" fontId="98" fillId="0" borderId="0" applyFill="0" applyBorder="0" applyAlignment="0"/>
    <xf numFmtId="315" fontId="77" fillId="0" borderId="0" applyFill="0" applyBorder="0" applyAlignment="0"/>
    <xf numFmtId="315" fontId="77" fillId="0" borderId="0" applyFill="0" applyBorder="0" applyAlignment="0"/>
    <xf numFmtId="315" fontId="77" fillId="0" borderId="0" applyFill="0" applyBorder="0" applyAlignment="0"/>
    <xf numFmtId="315" fontId="77" fillId="0" borderId="0" applyFill="0" applyBorder="0" applyAlignment="0"/>
    <xf numFmtId="315" fontId="77" fillId="0" borderId="0" applyFill="0" applyBorder="0" applyAlignment="0"/>
    <xf numFmtId="315" fontId="77" fillId="0" borderId="0" applyFill="0" applyBorder="0" applyAlignment="0"/>
    <xf numFmtId="315" fontId="77" fillId="0" borderId="0" applyFill="0" applyBorder="0" applyAlignment="0"/>
    <xf numFmtId="316" fontId="79" fillId="0" borderId="0" applyFill="0" applyBorder="0" applyAlignment="0"/>
    <xf numFmtId="317" fontId="77" fillId="0" borderId="0" applyFill="0" applyBorder="0" applyAlignment="0"/>
    <xf numFmtId="317" fontId="77" fillId="0" borderId="0" applyFill="0" applyBorder="0" applyAlignment="0"/>
    <xf numFmtId="0" fontId="8" fillId="0" borderId="0" applyFill="0" applyBorder="0" applyAlignment="0"/>
    <xf numFmtId="317" fontId="77" fillId="0" borderId="0" applyFill="0" applyBorder="0" applyAlignment="0"/>
    <xf numFmtId="317" fontId="77" fillId="0" borderId="0" applyFill="0" applyBorder="0" applyAlignment="0"/>
    <xf numFmtId="317" fontId="77" fillId="0" borderId="0" applyFill="0" applyBorder="0" applyAlignment="0"/>
    <xf numFmtId="317" fontId="77" fillId="0" borderId="0" applyFill="0" applyBorder="0" applyAlignment="0"/>
    <xf numFmtId="317" fontId="77" fillId="0" borderId="0" applyFill="0" applyBorder="0" applyAlignment="0"/>
    <xf numFmtId="317" fontId="77" fillId="0" borderId="0" applyFill="0" applyBorder="0" applyAlignment="0"/>
    <xf numFmtId="317" fontId="77" fillId="0" borderId="0" applyFill="0" applyBorder="0" applyAlignment="0"/>
    <xf numFmtId="0" fontId="45" fillId="0" borderId="0"/>
    <xf numFmtId="170" fontId="173" fillId="0" borderId="0" applyNumberFormat="0" applyFill="0" applyBorder="0" applyAlignment="0" applyProtection="0"/>
    <xf numFmtId="170" fontId="173" fillId="0" borderId="0" applyNumberFormat="0" applyFill="0" applyBorder="0" applyAlignment="0" applyProtection="0"/>
    <xf numFmtId="0" fontId="213" fillId="0" borderId="0" applyFill="0" applyBorder="0" applyProtection="0">
      <alignment horizontal="left" vertical="top"/>
    </xf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00" fontId="214" fillId="0" borderId="0"/>
    <xf numFmtId="0" fontId="215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253" fontId="141" fillId="0" borderId="0"/>
    <xf numFmtId="3" fontId="217" fillId="0" borderId="0"/>
    <xf numFmtId="253" fontId="218" fillId="0" borderId="20" applyNumberFormat="0" applyBorder="0">
      <alignment vertical="center"/>
    </xf>
    <xf numFmtId="253" fontId="219" fillId="0" borderId="44" applyNumberFormat="0" applyBorder="0"/>
    <xf numFmtId="0" fontId="141" fillId="0" borderId="0" applyNumberFormat="0" applyFill="0" applyBorder="0" applyAlignment="0" applyProtection="0"/>
    <xf numFmtId="0" fontId="211" fillId="0" borderId="0"/>
    <xf numFmtId="0" fontId="210" fillId="0" borderId="0"/>
    <xf numFmtId="0" fontId="141" fillId="0" borderId="5">
      <alignment horizontal="center" wrapText="1"/>
    </xf>
    <xf numFmtId="6" fontId="68" fillId="0" borderId="45" applyNumberFormat="0" applyFont="0" applyFill="0" applyAlignment="0" applyProtection="0"/>
    <xf numFmtId="37" fontId="146" fillId="0" borderId="7" applyNumberFormat="0" applyFont="0" applyFill="0" applyAlignment="0"/>
    <xf numFmtId="0" fontId="220" fillId="0" borderId="46" applyNumberFormat="0" applyFill="0" applyAlignment="0" applyProtection="0"/>
    <xf numFmtId="0" fontId="221" fillId="0" borderId="47" applyNumberFormat="0" applyFont="0" applyFill="0" applyAlignment="0" applyProtection="0"/>
    <xf numFmtId="0" fontId="221" fillId="0" borderId="47" applyNumberFormat="0" applyFont="0" applyFill="0" applyAlignment="0" applyProtection="0"/>
    <xf numFmtId="0" fontId="221" fillId="0" borderId="47" applyNumberFormat="0" applyFont="0" applyFill="0" applyAlignment="0" applyProtection="0"/>
    <xf numFmtId="0" fontId="221" fillId="0" borderId="47" applyNumberFormat="0" applyFont="0" applyFill="0" applyAlignment="0" applyProtection="0"/>
    <xf numFmtId="0" fontId="221" fillId="0" borderId="47" applyNumberFormat="0" applyFont="0" applyFill="0" applyAlignment="0" applyProtection="0"/>
    <xf numFmtId="0" fontId="221" fillId="0" borderId="47" applyNumberFormat="0" applyFont="0" applyFill="0" applyAlignment="0" applyProtection="0"/>
    <xf numFmtId="255" fontId="222" fillId="0" borderId="0" applyFill="0" applyBorder="0" applyProtection="0"/>
    <xf numFmtId="253" fontId="85" fillId="0" borderId="7"/>
    <xf numFmtId="253" fontId="85" fillId="0" borderId="0"/>
    <xf numFmtId="253" fontId="64" fillId="0" borderId="7"/>
    <xf numFmtId="318" fontId="222" fillId="0" borderId="0" applyFill="0" applyBorder="0" applyProtection="0"/>
    <xf numFmtId="38" fontId="8" fillId="0" borderId="45"/>
    <xf numFmtId="3" fontId="141" fillId="0" borderId="8" applyNumberFormat="0"/>
    <xf numFmtId="0" fontId="61" fillId="0" borderId="48"/>
    <xf numFmtId="261" fontId="8" fillId="0" borderId="27" applyFill="0" applyBorder="0" applyProtection="0">
      <alignment vertical="center"/>
    </xf>
    <xf numFmtId="0" fontId="48" fillId="45" borderId="0" applyNumberFormat="0" applyFont="0" applyBorder="0" applyAlignment="0"/>
    <xf numFmtId="200" fontId="223" fillId="0" borderId="0">
      <alignment horizontal="left"/>
      <protection locked="0"/>
    </xf>
    <xf numFmtId="0" fontId="224" fillId="0" borderId="0"/>
    <xf numFmtId="0" fontId="225" fillId="0" borderId="0">
      <alignment horizontal="fill"/>
    </xf>
    <xf numFmtId="37" fontId="226" fillId="54" borderId="0"/>
    <xf numFmtId="37" fontId="227" fillId="35" borderId="0"/>
    <xf numFmtId="0" fontId="228" fillId="6" borderId="0">
      <alignment horizontal="center"/>
    </xf>
    <xf numFmtId="0" fontId="228" fillId="6" borderId="0">
      <alignment horizontal="center"/>
    </xf>
    <xf numFmtId="319" fontId="64" fillId="37" borderId="49" applyFill="0" applyBorder="0" applyAlignment="0" applyProtection="0">
      <alignment horizontal="right"/>
      <protection locked="0"/>
    </xf>
    <xf numFmtId="320" fontId="32" fillId="0" borderId="2" applyBorder="0" applyAlignment="0">
      <alignment horizontal="center"/>
    </xf>
    <xf numFmtId="321" fontId="8" fillId="0" borderId="0" applyFont="0" applyFill="0" applyBorder="0" applyAlignment="0" applyProtection="0"/>
    <xf numFmtId="322" fontId="8" fillId="0" borderId="0" applyFont="0" applyFill="0" applyBorder="0" applyAlignment="0" applyProtection="0"/>
    <xf numFmtId="0" fontId="229" fillId="0" borderId="0" applyNumberFormat="0" applyFill="0" applyBorder="0" applyAlignment="0" applyProtection="0"/>
    <xf numFmtId="323" fontId="8" fillId="0" borderId="0"/>
    <xf numFmtId="37" fontId="156" fillId="0" borderId="0"/>
    <xf numFmtId="0" fontId="8" fillId="0" borderId="0">
      <alignment wrapText="1"/>
    </xf>
    <xf numFmtId="278" fontId="17" fillId="0" borderId="0"/>
    <xf numFmtId="324" fontId="48" fillId="0" borderId="0"/>
    <xf numFmtId="325" fontId="200" fillId="0" borderId="8" applyBorder="0" applyProtection="0">
      <alignment horizontal="right"/>
    </xf>
    <xf numFmtId="326" fontId="74" fillId="0" borderId="0" applyFont="0" applyFill="0" applyBorder="0" applyAlignment="0" applyProtection="0"/>
    <xf numFmtId="0" fontId="230" fillId="0" borderId="0" applyNumberFormat="0" applyFill="0" applyBorder="0" applyAlignment="0" applyProtection="0">
      <alignment vertical="top"/>
      <protection locked="0"/>
    </xf>
    <xf numFmtId="0" fontId="231" fillId="0" borderId="0"/>
    <xf numFmtId="0" fontId="23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33" fillId="0" borderId="0"/>
    <xf numFmtId="0" fontId="234" fillId="4" borderId="0" applyNumberFormat="0" applyBorder="0" applyAlignment="0" applyProtection="0">
      <alignment vertical="center"/>
    </xf>
    <xf numFmtId="0" fontId="55" fillId="17" borderId="37" applyNumberFormat="0" applyFont="0" applyAlignment="0" applyProtection="0">
      <alignment vertical="center"/>
    </xf>
    <xf numFmtId="191" fontId="235" fillId="0" borderId="0" applyFont="0" applyFill="0" applyBorder="0" applyAlignment="0" applyProtection="0"/>
    <xf numFmtId="327" fontId="236" fillId="0" borderId="0" applyFont="0" applyFill="0" applyBorder="0" applyAlignment="0" applyProtection="0"/>
    <xf numFmtId="268" fontId="236" fillId="0" borderId="0" applyFont="0" applyFill="0" applyBorder="0" applyAlignment="0" applyProtection="0"/>
    <xf numFmtId="0" fontId="237" fillId="0" borderId="46" applyNumberFormat="0" applyFill="0" applyAlignment="0" applyProtection="0">
      <alignment vertical="center"/>
    </xf>
    <xf numFmtId="0" fontId="238" fillId="20" borderId="0" applyNumberFormat="0" applyBorder="0" applyAlignment="0" applyProtection="0">
      <alignment vertical="center"/>
    </xf>
    <xf numFmtId="0" fontId="239" fillId="21" borderId="0" applyNumberFormat="0" applyBorder="0" applyAlignment="0" applyProtection="0">
      <alignment vertical="center"/>
    </xf>
    <xf numFmtId="0" fontId="15" fillId="0" borderId="0"/>
    <xf numFmtId="170" fontId="8" fillId="0" borderId="0"/>
    <xf numFmtId="43" fontId="8" fillId="0" borderId="0" applyFont="0" applyFill="0" applyBorder="0" applyAlignment="0" applyProtection="0"/>
    <xf numFmtId="327" fontId="240" fillId="0" borderId="0" applyFont="0" applyFill="0" applyBorder="0" applyAlignment="0" applyProtection="0"/>
    <xf numFmtId="0" fontId="8" fillId="0" borderId="0"/>
    <xf numFmtId="0" fontId="241" fillId="0" borderId="0" applyNumberFormat="0" applyFill="0" applyBorder="0" applyAlignment="0" applyProtection="0">
      <alignment vertical="center"/>
    </xf>
    <xf numFmtId="0" fontId="242" fillId="0" borderId="30" applyNumberFormat="0" applyFill="0" applyAlignment="0" applyProtection="0">
      <alignment vertical="center"/>
    </xf>
    <xf numFmtId="0" fontId="243" fillId="0" borderId="50" applyNumberFormat="0" applyFill="0" applyAlignment="0" applyProtection="0">
      <alignment vertical="center"/>
    </xf>
    <xf numFmtId="0" fontId="244" fillId="0" borderId="51" applyNumberFormat="0" applyFill="0" applyAlignment="0" applyProtection="0">
      <alignment vertical="center"/>
    </xf>
    <xf numFmtId="0" fontId="244" fillId="0" borderId="0" applyNumberFormat="0" applyFill="0" applyBorder="0" applyAlignment="0" applyProtection="0">
      <alignment vertical="center"/>
    </xf>
    <xf numFmtId="0" fontId="245" fillId="31" borderId="22" applyNumberFormat="0" applyAlignment="0" applyProtection="0">
      <alignment vertical="center"/>
    </xf>
    <xf numFmtId="0" fontId="246" fillId="0" borderId="0" applyNumberFormat="0" applyFill="0" applyBorder="0" applyAlignment="0" applyProtection="0">
      <alignment vertical="top"/>
      <protection locked="0"/>
    </xf>
    <xf numFmtId="0" fontId="247" fillId="18" borderId="33" applyNumberFormat="0" applyAlignment="0" applyProtection="0">
      <alignment vertical="center"/>
    </xf>
    <xf numFmtId="0" fontId="248" fillId="0" borderId="0" applyNumberFormat="0" applyFill="0" applyBorder="0" applyAlignment="0" applyProtection="0">
      <alignment vertical="center"/>
    </xf>
    <xf numFmtId="0" fontId="249" fillId="0" borderId="0" applyNumberFormat="0" applyFill="0" applyBorder="0" applyAlignment="0" applyProtection="0">
      <alignment vertical="center"/>
    </xf>
    <xf numFmtId="328" fontId="236" fillId="0" borderId="0" applyFont="0" applyFill="0" applyBorder="0" applyAlignment="0" applyProtection="0"/>
    <xf numFmtId="276" fontId="23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9" fillId="28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29" borderId="0" applyNumberFormat="0" applyBorder="0" applyAlignment="0" applyProtection="0">
      <alignment vertical="center"/>
    </xf>
    <xf numFmtId="0" fontId="59" fillId="26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250" fillId="23" borderId="33" applyNumberFormat="0" applyAlignment="0" applyProtection="0">
      <alignment vertical="center"/>
    </xf>
    <xf numFmtId="0" fontId="251" fillId="18" borderId="38" applyNumberFormat="0" applyAlignment="0" applyProtection="0">
      <alignment vertical="center"/>
    </xf>
    <xf numFmtId="329" fontId="240" fillId="0" borderId="0" applyFont="0" applyFill="0" applyBorder="0" applyAlignment="0" applyProtection="0"/>
    <xf numFmtId="330" fontId="240" fillId="0" borderId="0" applyFont="0" applyFill="0" applyBorder="0" applyAlignment="0" applyProtection="0"/>
    <xf numFmtId="0" fontId="252" fillId="0" borderId="34" applyNumberFormat="0" applyFill="0" applyAlignment="0" applyProtection="0">
      <alignment vertical="center"/>
    </xf>
  </cellStyleXfs>
  <cellXfs count="30">
    <xf numFmtId="0" fontId="0" fillId="0" borderId="0" xfId="0"/>
    <xf numFmtId="0" fontId="2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164" fontId="0" fillId="0" borderId="1" xfId="1" applyNumberFormat="1" applyFont="1" applyBorder="1"/>
    <xf numFmtId="164" fontId="0" fillId="0" borderId="0" xfId="1" applyNumberFormat="1" applyFont="1" applyBorder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9" fontId="0" fillId="0" borderId="0" xfId="2" applyFont="1" applyBorder="1"/>
    <xf numFmtId="0" fontId="10" fillId="0" borderId="0" xfId="0" applyFont="1"/>
    <xf numFmtId="164" fontId="0" fillId="0" borderId="1" xfId="1" applyNumberFormat="1" applyFont="1" applyFill="1" applyBorder="1"/>
    <xf numFmtId="0" fontId="3" fillId="0" borderId="0" xfId="0" applyFont="1" applyAlignment="1">
      <alignment horizontal="right" vertical="center"/>
    </xf>
    <xf numFmtId="0" fontId="4" fillId="3" borderId="0" xfId="10" applyFont="1" applyFill="1"/>
    <xf numFmtId="0" fontId="4" fillId="0" borderId="0" xfId="10" applyFont="1"/>
    <xf numFmtId="0" fontId="5" fillId="3" borderId="0" xfId="10" applyFont="1" applyFill="1"/>
    <xf numFmtId="17" fontId="18" fillId="3" borderId="0" xfId="10" quotePrefix="1" applyNumberFormat="1" applyFont="1" applyFill="1"/>
    <xf numFmtId="0" fontId="16" fillId="0" borderId="0" xfId="10" applyFont="1"/>
    <xf numFmtId="0" fontId="16" fillId="3" borderId="0" xfId="10" applyFont="1" applyFill="1"/>
    <xf numFmtId="0" fontId="6" fillId="0" borderId="0" xfId="10" applyFont="1"/>
    <xf numFmtId="0" fontId="5" fillId="0" borderId="0" xfId="10" applyFont="1"/>
    <xf numFmtId="17" fontId="18" fillId="0" borderId="0" xfId="10" quotePrefix="1" applyNumberFormat="1" applyFont="1"/>
    <xf numFmtId="0" fontId="19" fillId="3" borderId="0" xfId="10" applyFont="1" applyFill="1" applyAlignment="1">
      <alignment vertical="center"/>
    </xf>
    <xf numFmtId="164" fontId="0" fillId="0" borderId="0" xfId="0" applyNumberFormat="1"/>
    <xf numFmtId="0" fontId="253" fillId="0" borderId="0" xfId="0" applyFont="1"/>
    <xf numFmtId="0" fontId="254" fillId="0" borderId="0" xfId="0" applyFont="1"/>
    <xf numFmtId="164" fontId="254" fillId="0" borderId="0" xfId="1" applyNumberFormat="1" applyFont="1" applyBorder="1"/>
    <xf numFmtId="164" fontId="9" fillId="0" borderId="1" xfId="1" applyNumberFormat="1" applyFont="1" applyFill="1" applyBorder="1"/>
    <xf numFmtId="164" fontId="9" fillId="0" borderId="42" xfId="1" applyNumberFormat="1" applyFont="1" applyFill="1" applyBorder="1"/>
    <xf numFmtId="164" fontId="255" fillId="0" borderId="0" xfId="0" applyNumberFormat="1" applyFont="1"/>
    <xf numFmtId="0" fontId="2" fillId="0" borderId="42" xfId="0" applyFont="1" applyBorder="1" applyAlignment="1">
      <alignment horizontal="left" vertical="center"/>
    </xf>
  </cellXfs>
  <cellStyles count="4358">
    <cellStyle name="_x0010_" xfId="296" xr:uid="{00000000-0005-0000-0000-000000000000}"/>
    <cellStyle name=" 1" xfId="16" xr:uid="{00000000-0005-0000-0000-000001000000}"/>
    <cellStyle name="_x000a_386grabber=M" xfId="297" xr:uid="{00000000-0005-0000-0000-000002000000}"/>
    <cellStyle name="_x000d__x000a_JournalTemplate=C:\COMFO\CTALK\JOURSTD.TPL_x000d__x000a_LbStateAddress=3 3 0 251 1 89 2 311_x000d__x000a_LbStateJou" xfId="298" xr:uid="{00000000-0005-0000-0000-000003000000}"/>
    <cellStyle name="_x000d__x000a_JournalTemplate=C:\COMFO\CTALK\JOURSTD.TPL_x000d__x000a_LbStateAddress=3 3 0 251 1 89 2 311_x000d__x000a_LbStateJou 2" xfId="299" xr:uid="{00000000-0005-0000-0000-000004000000}"/>
    <cellStyle name="_x000d__x000a_JournalTemplate=C:\COMFO\CTALK\JOURSTD.TPL_x000d__x000a_LbStateAddress=3 3 0 251 1 89 2 311_x000d__x000a_LbStateJou 3" xfId="300" xr:uid="{00000000-0005-0000-0000-000005000000}"/>
    <cellStyle name="$" xfId="301" xr:uid="{00000000-0005-0000-0000-000006000000}"/>
    <cellStyle name="$$K" xfId="302" xr:uid="{00000000-0005-0000-0000-000007000000}"/>
    <cellStyle name="$$Mil" xfId="303" xr:uid="{00000000-0005-0000-0000-000008000000}"/>
    <cellStyle name="%" xfId="304" xr:uid="{00000000-0005-0000-0000-000009000000}"/>
    <cellStyle name="% 2" xfId="305" xr:uid="{00000000-0005-0000-0000-00000A000000}"/>
    <cellStyle name="% 3" xfId="306" xr:uid="{00000000-0005-0000-0000-00000B000000}"/>
    <cellStyle name="% 4" xfId="307" xr:uid="{00000000-0005-0000-0000-00000C000000}"/>
    <cellStyle name="% 5" xfId="308" xr:uid="{00000000-0005-0000-0000-00000D000000}"/>
    <cellStyle name="% 6" xfId="309" xr:uid="{00000000-0005-0000-0000-00000E000000}"/>
    <cellStyle name="% 7" xfId="310" xr:uid="{00000000-0005-0000-0000-00000F000000}"/>
    <cellStyle name="% 8" xfId="311" xr:uid="{00000000-0005-0000-0000-000010000000}"/>
    <cellStyle name="******************************************" xfId="312" xr:uid="{00000000-0005-0000-0000-000011000000}"/>
    <cellStyle name="?? [0.00]_PERSONAL" xfId="313" xr:uid="{00000000-0005-0000-0000-000012000000}"/>
    <cellStyle name="?? [0]_??" xfId="314" xr:uid="{00000000-0005-0000-0000-000013000000}"/>
    <cellStyle name="???? [0.00]_PERSONAL" xfId="315" xr:uid="{00000000-0005-0000-0000-000014000000}"/>
    <cellStyle name="????_PERSONAL" xfId="316" xr:uid="{00000000-0005-0000-0000-000015000000}"/>
    <cellStyle name="??_?.????" xfId="317" xr:uid="{00000000-0005-0000-0000-000016000000}"/>
    <cellStyle name="_%(SignOnly)" xfId="318" xr:uid="{00000000-0005-0000-0000-000017000000}"/>
    <cellStyle name="_%(SignSpaceOnly)" xfId="319" xr:uid="{00000000-0005-0000-0000-000018000000}"/>
    <cellStyle name="_02.12 Bookings details" xfId="320" xr:uid="{00000000-0005-0000-0000-000019000000}"/>
    <cellStyle name="_02.12 Bookings details_Acquisition Schedules" xfId="321" xr:uid="{00000000-0005-0000-0000-00001A000000}"/>
    <cellStyle name="_05 SA Key Trend Data" xfId="322" xr:uid="{00000000-0005-0000-0000-00001B000000}"/>
    <cellStyle name="_07.10" xfId="323" xr:uid="{00000000-0005-0000-0000-00001C000000}"/>
    <cellStyle name="_0706_CISCO Q4 FCST_CISCO VIEW_062107_V1A_CHQ PLNG" xfId="324" xr:uid="{00000000-0005-0000-0000-00001D000000}"/>
    <cellStyle name="_0706_CISCO_Cisco WebEx - Proforma PL_6-23-07_HYPERION" xfId="325" xr:uid="{00000000-0005-0000-0000-00001E000000}"/>
    <cellStyle name="_0707_CISCO_FOR CORP_ FY 08 PLAN MODEL_WEBEX_FINAL_CHQ PLNG" xfId="326" xr:uid="{00000000-0005-0000-0000-00001F000000}"/>
    <cellStyle name="_0707_CISCO_FOR CORP_ FY 08 PLAN MODEL_WEBEX_FINAL_CHQ PLNG_Acquisition Schedules" xfId="327" xr:uid="{00000000-0005-0000-0000-000020000000}"/>
    <cellStyle name="_0707_CISCO_FY 08 PLAN MODEL_WEBEX_V3A_071607_CHQ PLNG" xfId="328" xr:uid="{00000000-0005-0000-0000-000021000000}"/>
    <cellStyle name="_0707_CISCO_FY 08 PLAN MODEL_WEBEX_V3A_071607_CHQ PLNG_Acquisition Schedules" xfId="329" xr:uid="{00000000-0005-0000-0000-000022000000}"/>
    <cellStyle name="_0707_CISCO_FY 08 PLAN MODEL_WEBEX_V4C_072507_CHQ PLNG" xfId="330" xr:uid="{00000000-0005-0000-0000-000023000000}"/>
    <cellStyle name="_0707_CISCO_FY 08 PLAN MODEL_WEBEX_V4C_072507_CHQ PLNG_Acquisition Schedules" xfId="331" xr:uid="{00000000-0005-0000-0000-000024000000}"/>
    <cellStyle name="_0708_WEBEXCONNECT PLAN CONTING- Q108 v9_APPROVED_CHQ PLNG" xfId="332" xr:uid="{00000000-0005-0000-0000-000025000000}"/>
    <cellStyle name="_0708_WEBEXCONNECT PLAN CONTING- Q108 v9_APPROVED_CHQ PLNG_Acquisition Schedules" xfId="333" xr:uid="{00000000-0005-0000-0000-000026000000}"/>
    <cellStyle name="_0708_WEBEXCONNECT PLAN CONTING- Q108 v9_APPROVED_CHQ PLNG_Acquisition Schedules_1" xfId="334" xr:uid="{00000000-0005-0000-0000-000027000000}"/>
    <cellStyle name="_0709_Q1 FCST_RANGE_09_24_07_V1_CHQ PLNG" xfId="335" xr:uid="{00000000-0005-0000-0000-000028000000}"/>
    <cellStyle name="_1.3.07 SA Closing Package DEC" xfId="336" xr:uid="{00000000-0005-0000-0000-000029000000}"/>
    <cellStyle name="_1.3.07 SA Closing Package DEC 2" xfId="337" xr:uid="{00000000-0005-0000-0000-00002A000000}"/>
    <cellStyle name="_1.3.07 SA Closing Package DEC 3" xfId="338" xr:uid="{00000000-0005-0000-0000-00002B000000}"/>
    <cellStyle name="_1.3.07 SA Closing Package DEC 4" xfId="339" xr:uid="{00000000-0005-0000-0000-00002C000000}"/>
    <cellStyle name="_1.3.07 SA Closing Package DEC 5" xfId="340" xr:uid="{00000000-0005-0000-0000-00002D000000}"/>
    <cellStyle name="_1.3.07 SA Closing Package DEC 6" xfId="341" xr:uid="{00000000-0005-0000-0000-00002E000000}"/>
    <cellStyle name="_1.3.07 SA Closing Package DEC 7" xfId="342" xr:uid="{00000000-0005-0000-0000-00002F000000}"/>
    <cellStyle name="_1.3.07 SA Closing Package DEC 8" xfId="343" xr:uid="{00000000-0005-0000-0000-000030000000}"/>
    <cellStyle name="_10 29 08 Demantra Upload" xfId="344" xr:uid="{00000000-0005-0000-0000-000031000000}"/>
    <cellStyle name="_10 29 08 Demantra Upload 2" xfId="345" xr:uid="{00000000-0005-0000-0000-000032000000}"/>
    <cellStyle name="_10 30 08 Demantra Upload" xfId="346" xr:uid="{00000000-0005-0000-0000-000033000000}"/>
    <cellStyle name="_10 30 08 Demantra Upload 2" xfId="347" xr:uid="{00000000-0005-0000-0000-000034000000}"/>
    <cellStyle name="_11 Bookings by Theater" xfId="348" xr:uid="{00000000-0005-0000-0000-000035000000}"/>
    <cellStyle name="_11 Bookings by Theater_Acquisition Schedules" xfId="349" xr:uid="{00000000-0005-0000-0000-000036000000}"/>
    <cellStyle name="_11.29.06 Closing Pack SA November" xfId="350" xr:uid="{00000000-0005-0000-0000-000037000000}"/>
    <cellStyle name="_11.29.06 Closing Pack SA November 2" xfId="351" xr:uid="{00000000-0005-0000-0000-000038000000}"/>
    <cellStyle name="_11.29.06 Closing Pack SA November 3" xfId="352" xr:uid="{00000000-0005-0000-0000-000039000000}"/>
    <cellStyle name="_11.29.06 Closing Pack SA November 4" xfId="353" xr:uid="{00000000-0005-0000-0000-00003A000000}"/>
    <cellStyle name="_11.29.06 Closing Pack SA November 5" xfId="354" xr:uid="{00000000-0005-0000-0000-00003B000000}"/>
    <cellStyle name="_11.29.06 Closing Pack SA November 6" xfId="355" xr:uid="{00000000-0005-0000-0000-00003C000000}"/>
    <cellStyle name="_11.29.06 Closing Pack SA November 7" xfId="356" xr:uid="{00000000-0005-0000-0000-00003D000000}"/>
    <cellStyle name="_11.29.06 Closing Pack SA November 8" xfId="357" xr:uid="{00000000-0005-0000-0000-00003E000000}"/>
    <cellStyle name="_117492.xls Chart 31" xfId="358" xr:uid="{00000000-0005-0000-0000-00003F000000}"/>
    <cellStyle name="_117492.xls Chart 31_Acquisition Schedules" xfId="359" xr:uid="{00000000-0005-0000-0000-000040000000}"/>
    <cellStyle name="_117492.xls Chart 31_Financial Model v6-03-26-2004" xfId="360" xr:uid="{00000000-0005-0000-0000-000041000000}"/>
    <cellStyle name="_117492.xls Chart 31_Financial Model v6-03-26-2004_Acquisition Schedules" xfId="361" xr:uid="{00000000-0005-0000-0000-000042000000}"/>
    <cellStyle name="_117492.xls Chart 32" xfId="362" xr:uid="{00000000-0005-0000-0000-000043000000}"/>
    <cellStyle name="_117492.xls Chart 32_Acquisition Schedules" xfId="363" xr:uid="{00000000-0005-0000-0000-000044000000}"/>
    <cellStyle name="_117492.xls Chart 32_Financial Model v6-03-26-2004" xfId="364" xr:uid="{00000000-0005-0000-0000-000045000000}"/>
    <cellStyle name="_117492.xls Chart 32_Financial Model v6-03-26-2004_Acquisition Schedules" xfId="365" xr:uid="{00000000-0005-0000-0000-000046000000}"/>
    <cellStyle name="_117492.xls Chart 33" xfId="366" xr:uid="{00000000-0005-0000-0000-000047000000}"/>
    <cellStyle name="_117492.xls Chart 33_Acquisition Schedules" xfId="367" xr:uid="{00000000-0005-0000-0000-000048000000}"/>
    <cellStyle name="_117492.xls Chart 33_Financial Model v6-03-26-2004" xfId="368" xr:uid="{00000000-0005-0000-0000-000049000000}"/>
    <cellStyle name="_117492.xls Chart 33_Financial Model v6-03-26-2004_Acquisition Schedules" xfId="369" xr:uid="{00000000-0005-0000-0000-00004A000000}"/>
    <cellStyle name="_117492.xls Chart 34" xfId="370" xr:uid="{00000000-0005-0000-0000-00004B000000}"/>
    <cellStyle name="_117492.xls Chart 34_Acquisition Schedules" xfId="371" xr:uid="{00000000-0005-0000-0000-00004C000000}"/>
    <cellStyle name="_117492.xls Chart 34_Financial Model v6-03-26-2004" xfId="372" xr:uid="{00000000-0005-0000-0000-00004D000000}"/>
    <cellStyle name="_117492.xls Chart 34_Financial Model v6-03-26-2004_Acquisition Schedules" xfId="373" xr:uid="{00000000-0005-0000-0000-00004E000000}"/>
    <cellStyle name="_117492.xls Chart 35" xfId="374" xr:uid="{00000000-0005-0000-0000-00004F000000}"/>
    <cellStyle name="_117492.xls Chart 35_Acquisition Schedules" xfId="375" xr:uid="{00000000-0005-0000-0000-000050000000}"/>
    <cellStyle name="_117492.xls Chart 35_Financial Model v6-03-26-2004" xfId="376" xr:uid="{00000000-0005-0000-0000-000051000000}"/>
    <cellStyle name="_117492.xls Chart 35_Financial Model v6-03-26-2004_Acquisition Schedules" xfId="377" xr:uid="{00000000-0005-0000-0000-000052000000}"/>
    <cellStyle name="_12 Bookings by area, cms ranking and discount" xfId="378" xr:uid="{00000000-0005-0000-0000-000053000000}"/>
    <cellStyle name="_12 Bookings by area, cms ranking and discount_Acquisition Schedules" xfId="379" xr:uid="{00000000-0005-0000-0000-000054000000}"/>
    <cellStyle name="_13 Bookings cheat sheet summary and details and Top 20" xfId="380" xr:uid="{00000000-0005-0000-0000-000055000000}"/>
    <cellStyle name="_13 Bookings cheat sheet summary and details and Top 20_Acquisition Schedules" xfId="381" xr:uid="{00000000-0005-0000-0000-000056000000}"/>
    <cellStyle name="_14 AT Bookings Expense" xfId="382" xr:uid="{00000000-0005-0000-0000-000057000000}"/>
    <cellStyle name="_14 AT Bookings Expense_Acquisition Schedules" xfId="383" xr:uid="{00000000-0005-0000-0000-000058000000}"/>
    <cellStyle name="_15600 Template for Customer Deals1" xfId="384" xr:uid="{00000000-0005-0000-0000-000059000000}"/>
    <cellStyle name="_15600 Template for Customer Deals1 2" xfId="385" xr:uid="{00000000-0005-0000-0000-00005A000000}"/>
    <cellStyle name="_16 Revenue by Theatre" xfId="386" xr:uid="{00000000-0005-0000-0000-00005B000000}"/>
    <cellStyle name="_16 Revenue by Theatre_Acquisition Schedules" xfId="387" xr:uid="{00000000-0005-0000-0000-00005C000000}"/>
    <cellStyle name="_19 Revenue Top 20" xfId="388" xr:uid="{00000000-0005-0000-0000-00005D000000}"/>
    <cellStyle name="_19 Revenue Top 20_Acquisition Schedules" xfId="389" xr:uid="{00000000-0005-0000-0000-00005E000000}"/>
    <cellStyle name="_2.28.07 Closing Package Feb" xfId="390" xr:uid="{00000000-0005-0000-0000-00005F000000}"/>
    <cellStyle name="_2.28.07 Closing Package Feb 2" xfId="391" xr:uid="{00000000-0005-0000-0000-000060000000}"/>
    <cellStyle name="_2.28.07 Closing Package Feb 3" xfId="392" xr:uid="{00000000-0005-0000-0000-000061000000}"/>
    <cellStyle name="_2.28.07 Closing Package Feb 4" xfId="393" xr:uid="{00000000-0005-0000-0000-000062000000}"/>
    <cellStyle name="_2.28.07 Closing Package Feb 5" xfId="394" xr:uid="{00000000-0005-0000-0000-000063000000}"/>
    <cellStyle name="_2.28.07 Closing Package Feb 6" xfId="395" xr:uid="{00000000-0005-0000-0000-000064000000}"/>
    <cellStyle name="_2.28.07 Closing Package Feb 7" xfId="396" xr:uid="{00000000-0005-0000-0000-000065000000}"/>
    <cellStyle name="_2.28.07 Closing Package Feb 8" xfId="397" xr:uid="{00000000-0005-0000-0000-000066000000}"/>
    <cellStyle name="_2005 Business Plan - EEMESA V5" xfId="398" xr:uid="{00000000-0005-0000-0000-000067000000}"/>
    <cellStyle name="_2006 EMEA BMT 121605" xfId="399" xr:uid="{00000000-0005-0000-0000-000068000000}"/>
    <cellStyle name="_2006 EMEA BMT 121605_Book1 (3)" xfId="400" xr:uid="{00000000-0005-0000-0000-000069000000}"/>
    <cellStyle name="_2006 Plan EUR by BMT 010506" xfId="401" xr:uid="{00000000-0005-0000-0000-00006A000000}"/>
    <cellStyle name="_2006 Plan EUR by BMT 010506_Book1 (3)" xfId="402" xr:uid="{00000000-0005-0000-0000-00006B000000}"/>
    <cellStyle name="_2006 quarterly phasing by country" xfId="403" xr:uid="{00000000-0005-0000-0000-00006C000000}"/>
    <cellStyle name="_2007 07 16 XS CISCO GDL PCBA" xfId="404" xr:uid="{00000000-0005-0000-0000-00006D000000}"/>
    <cellStyle name="_2007 09 10 Staffing Report" xfId="405" xr:uid="{00000000-0005-0000-0000-00006E000000}"/>
    <cellStyle name="_2007 09 30 Staffing Report" xfId="406" xr:uid="{00000000-0005-0000-0000-00006F000000}"/>
    <cellStyle name="_2008 initial scenarios Jan v2" xfId="407" xr:uid="{00000000-0005-0000-0000-000070000000}"/>
    <cellStyle name="_3.24.07 Final SA PL and PF Items" xfId="408" xr:uid="{00000000-0005-0000-0000-000071000000}"/>
    <cellStyle name="_3.24.07 Final SA PL and PF Items 2" xfId="409" xr:uid="{00000000-0005-0000-0000-000072000000}"/>
    <cellStyle name="_3.24.07 Final SA PL and PF Items 3" xfId="410" xr:uid="{00000000-0005-0000-0000-000073000000}"/>
    <cellStyle name="_3.24.07 Final SA PL and PF Items 4" xfId="411" xr:uid="{00000000-0005-0000-0000-000074000000}"/>
    <cellStyle name="_3.24.07 Final SA PL and PF Items 5" xfId="412" xr:uid="{00000000-0005-0000-0000-000075000000}"/>
    <cellStyle name="_3.24.07 Final SA PL and PF Items 6" xfId="413" xr:uid="{00000000-0005-0000-0000-000076000000}"/>
    <cellStyle name="_3.24.07 Final SA PL and PF Items 7" xfId="414" xr:uid="{00000000-0005-0000-0000-000077000000}"/>
    <cellStyle name="_3.24.07 Final SA PL and PF Items 8" xfId="415" xr:uid="{00000000-0005-0000-0000-000078000000}"/>
    <cellStyle name="_3-WW 2nd Pass With Bridge Recd 20-Apr $3.557Bn" xfId="416" xr:uid="{00000000-0005-0000-0000-000079000000}"/>
    <cellStyle name="_5Qtr forecast_28FEB07 (2)" xfId="417" xr:uid="{00000000-0005-0000-0000-00007A000000}"/>
    <cellStyle name="_5Qtr forecast_28FEB07 (2) 2" xfId="418" xr:uid="{00000000-0005-0000-0000-00007B000000}"/>
    <cellStyle name="_5Qtr forecast_28FEB07 (2) 3" xfId="419" xr:uid="{00000000-0005-0000-0000-00007C000000}"/>
    <cellStyle name="_5Qtr forecast_28FEB07 (2) 4" xfId="420" xr:uid="{00000000-0005-0000-0000-00007D000000}"/>
    <cellStyle name="_5Qtr forecast_28FEB07 (2) 5" xfId="421" xr:uid="{00000000-0005-0000-0000-00007E000000}"/>
    <cellStyle name="_5Qtr forecast_28FEB07 (2) 6" xfId="422" xr:uid="{00000000-0005-0000-0000-00007F000000}"/>
    <cellStyle name="_5Qtr forecast_28FEB07 (2) 7" xfId="423" xr:uid="{00000000-0005-0000-0000-000080000000}"/>
    <cellStyle name="_6th Mar 2006 Inside Sales Weekly Report" xfId="424" xr:uid="{00000000-0005-0000-0000-000081000000}"/>
    <cellStyle name="_6th Mar 2006 Inside Sales Weekly Report_Book1 (3)" xfId="425" xr:uid="{00000000-0005-0000-0000-000082000000}"/>
    <cellStyle name="_7 Deferred Revenue" xfId="426" xr:uid="{00000000-0005-0000-0000-000083000000}"/>
    <cellStyle name="_7 Deferred Revenue_Acquisition Schedules" xfId="427" xr:uid="{00000000-0005-0000-0000-000084000000}"/>
    <cellStyle name="_7-28-08 Book  Rev PL detail for Video TMS" xfId="428" xr:uid="{00000000-0005-0000-0000-000085000000}"/>
    <cellStyle name="_8 Inventory Summary, Turns &amp; SEC View" xfId="429" xr:uid="{00000000-0005-0000-0000-000086000000}"/>
    <cellStyle name="_Access Market Estimates - Telecom" xfId="430" xr:uid="{00000000-0005-0000-0000-000087000000}"/>
    <cellStyle name="_x0010__Acquisition Schedules" xfId="431" xr:uid="{00000000-0005-0000-0000-000088000000}"/>
    <cellStyle name="_x0010__Acquisition Schedules_1" xfId="432" xr:uid="{00000000-0005-0000-0000-000089000000}"/>
    <cellStyle name="_aes_May04_us" xfId="433" xr:uid="{00000000-0005-0000-0000-00008A000000}"/>
    <cellStyle name="_aes_May04_us_Acquisition Schedules" xfId="434" xr:uid="{00000000-0005-0000-0000-00008B000000}"/>
    <cellStyle name="_aes_ww_Jan06_theater" xfId="435" xr:uid="{00000000-0005-0000-0000-00008C000000}"/>
    <cellStyle name="_aes_ww_Jan06_theater_Acquisition Schedules" xfId="436" xr:uid="{00000000-0005-0000-0000-00008D000000}"/>
    <cellStyle name="_aes_ww_jv_jan05" xfId="437" xr:uid="{00000000-0005-0000-0000-00008E000000}"/>
    <cellStyle name="_aes_ww_jv_jan05_Acquisition Schedules" xfId="438" xr:uid="{00000000-0005-0000-0000-00008F000000}"/>
    <cellStyle name="_AI-FY06_Q1-W10" xfId="439" xr:uid="{00000000-0005-0000-0000-000090000000}"/>
    <cellStyle name="_AI-FY06_Q2-W7" xfId="440" xr:uid="{00000000-0005-0000-0000-000091000000}"/>
    <cellStyle name="_ANZ FY04 Goaling" xfId="441" xr:uid="{00000000-0005-0000-0000-000092000000}"/>
    <cellStyle name="_ANZ FY04 Goaling_Acquisition Schedules" xfId="442" xr:uid="{00000000-0005-0000-0000-000093000000}"/>
    <cellStyle name="_ANZ_S.Asia Q3 Commit" xfId="443" xr:uid="{00000000-0005-0000-0000-000094000000}"/>
    <cellStyle name="_APAC  Bookings Feb'02 Fcst" xfId="444" xr:uid="{00000000-0005-0000-0000-000095000000}"/>
    <cellStyle name="_APAC  Bookings Mar'02 Fcst" xfId="445" xr:uid="{00000000-0005-0000-0000-000096000000}"/>
    <cellStyle name="_APAC FY03 Plan_+Global (FinalRevised)" xfId="446" xr:uid="{00000000-0005-0000-0000-000097000000}"/>
    <cellStyle name="_APAC Support Bookings - July02" xfId="447" xr:uid="{00000000-0005-0000-0000-000098000000}"/>
    <cellStyle name="_APAC Support Bookings - July02_Acquisition Schedules" xfId="448" xr:uid="{00000000-0005-0000-0000-000099000000}"/>
    <cellStyle name="_APAC Support Bookings - July02_APAC AS Aug'05 WD3 Flash" xfId="449" xr:uid="{00000000-0005-0000-0000-00009A000000}"/>
    <cellStyle name="_APAC Support Bookings - July02_APAC AS Aug'05 WD3 Flash_Acquisition Schedules" xfId="450" xr:uid="{00000000-0005-0000-0000-00009B000000}"/>
    <cellStyle name="_APAC Support Bookings - July02_AS WD1 Flash Charts - Apr'05" xfId="451" xr:uid="{00000000-0005-0000-0000-00009C000000}"/>
    <cellStyle name="_APAC Support Bookings - July02_AS WD1 Flash Charts - Apr'05_Acquisition Schedules" xfId="452" xr:uid="{00000000-0005-0000-0000-00009D000000}"/>
    <cellStyle name="_APAC Support Bookings - July02_AS WD1 Flash Charts - May'05" xfId="453" xr:uid="{00000000-0005-0000-0000-00009E000000}"/>
    <cellStyle name="_APAC Support Bookings - July02_AS WD1 Flash Charts - May'05_Acquisition Schedules" xfId="454" xr:uid="{00000000-0005-0000-0000-00009F000000}"/>
    <cellStyle name="_APAC Support Bookings - July02_AS WD3 Flash Charts - Apr'05" xfId="455" xr:uid="{00000000-0005-0000-0000-0000A0000000}"/>
    <cellStyle name="_APAC Support Bookings - July02_AS WD3 Flash Charts - Apr'05_Acquisition Schedules" xfId="456" xr:uid="{00000000-0005-0000-0000-0000A1000000}"/>
    <cellStyle name="_APAC Support Bookings - July02_AS WD3 Flash Charts - Mar'05v1" xfId="457" xr:uid="{00000000-0005-0000-0000-0000A2000000}"/>
    <cellStyle name="_APAC Support Bookings - July02_AS WD3 Flash Charts - Mar'05v1_Acquisition Schedules" xfId="458" xr:uid="{00000000-0005-0000-0000-0000A3000000}"/>
    <cellStyle name="_APAC Support Bookings - July02_CA WD1 Flash Charts - Sep'05" xfId="459" xr:uid="{00000000-0005-0000-0000-0000A4000000}"/>
    <cellStyle name="_APAC Support Bookings - July02_CA WD1 Flash Charts - Sep'05_Acquisition Schedules" xfId="460" xr:uid="{00000000-0005-0000-0000-0000A5000000}"/>
    <cellStyle name="_APAC Support Bookings - Mar03" xfId="461" xr:uid="{00000000-0005-0000-0000-0000A6000000}"/>
    <cellStyle name="_APAC Support Bookings - Mar03_Acquisition Schedules" xfId="462" xr:uid="{00000000-0005-0000-0000-0000A7000000}"/>
    <cellStyle name="_APAC Support Bookings - Mar03_APAC AS Aug'05 WD3 Flash" xfId="463" xr:uid="{00000000-0005-0000-0000-0000A8000000}"/>
    <cellStyle name="_APAC Support Bookings - Mar03_APAC AS Aug'05 WD3 Flash_Acquisition Schedules" xfId="464" xr:uid="{00000000-0005-0000-0000-0000A9000000}"/>
    <cellStyle name="_APAC Support Bookings - Mar03_AS WD1 Flash Charts - Apr'05" xfId="465" xr:uid="{00000000-0005-0000-0000-0000AA000000}"/>
    <cellStyle name="_APAC Support Bookings - Mar03_AS WD1 Flash Charts - Apr'05_Acquisition Schedules" xfId="466" xr:uid="{00000000-0005-0000-0000-0000AB000000}"/>
    <cellStyle name="_APAC Support Bookings - Mar03_AS WD1 Flash Charts - May'05" xfId="467" xr:uid="{00000000-0005-0000-0000-0000AC000000}"/>
    <cellStyle name="_APAC Support Bookings - Mar03_AS WD1 Flash Charts - May'05_Acquisition Schedules" xfId="468" xr:uid="{00000000-0005-0000-0000-0000AD000000}"/>
    <cellStyle name="_APAC Support Bookings - Mar03_AS WD3 Flash Charts - Apr'05" xfId="469" xr:uid="{00000000-0005-0000-0000-0000AE000000}"/>
    <cellStyle name="_APAC Support Bookings - Mar03_AS WD3 Flash Charts - Apr'05_Acquisition Schedules" xfId="470" xr:uid="{00000000-0005-0000-0000-0000AF000000}"/>
    <cellStyle name="_APAC Support Bookings - Mar03_AS WD3 Flash Charts - Mar'05v1" xfId="471" xr:uid="{00000000-0005-0000-0000-0000B0000000}"/>
    <cellStyle name="_APAC Support Bookings - Mar03_AS WD3 Flash Charts - Mar'05v1_Acquisition Schedules" xfId="472" xr:uid="{00000000-0005-0000-0000-0000B1000000}"/>
    <cellStyle name="_APAC Support Bookings - Mar03_CA WD1 Flash Charts - Sep'05" xfId="473" xr:uid="{00000000-0005-0000-0000-0000B2000000}"/>
    <cellStyle name="_APAC Support Bookings - Mar03_CA WD1 Flash Charts - Sep'05_Acquisition Schedules" xfId="474" xr:uid="{00000000-0005-0000-0000-0000B3000000}"/>
    <cellStyle name="_APAC Support Bookings - Mar03_FY04 Korea Goaling" xfId="475" xr:uid="{00000000-0005-0000-0000-0000B4000000}"/>
    <cellStyle name="_APAC Support Bookings - Mar03_FY04 Korea Goaling_Acquisition Schedules" xfId="476" xr:uid="{00000000-0005-0000-0000-0000B5000000}"/>
    <cellStyle name="_APAC Support Bookings - May03" xfId="477" xr:uid="{00000000-0005-0000-0000-0000B6000000}"/>
    <cellStyle name="_APAC Support Bookings - May03_Acquisition Schedules" xfId="478" xr:uid="{00000000-0005-0000-0000-0000B7000000}"/>
    <cellStyle name="_APAC Support Bookings (Oct'02)" xfId="479" xr:uid="{00000000-0005-0000-0000-0000B8000000}"/>
    <cellStyle name="_APAC Support Bookings (Oct'02)_Acquisition Schedules" xfId="480" xr:uid="{00000000-0005-0000-0000-0000B9000000}"/>
    <cellStyle name="_APAC Support Bookings (Oct'02)_APAC AS Aug'05 WD3 Flash" xfId="481" xr:uid="{00000000-0005-0000-0000-0000BA000000}"/>
    <cellStyle name="_APAC Support Bookings (Oct'02)_APAC AS Aug'05 WD3 Flash_Acquisition Schedules" xfId="482" xr:uid="{00000000-0005-0000-0000-0000BB000000}"/>
    <cellStyle name="_APAC Support Bookings (Oct'02)_APAC AS Oct'06 WD3 Flash" xfId="483" xr:uid="{00000000-0005-0000-0000-0000BC000000}"/>
    <cellStyle name="_APAC Support Bookings (Oct'02)_APAC AS Oct'06 WD3 Flash_Acquisition Schedules" xfId="484" xr:uid="{00000000-0005-0000-0000-0000BD000000}"/>
    <cellStyle name="_APAC Support Bookings (Oct'02)_APAC Support Bookings - Jun03" xfId="485" xr:uid="{00000000-0005-0000-0000-0000BE000000}"/>
    <cellStyle name="_APAC Support Bookings (Oct'02)_APAC Support Bookings - Jun03_Acquisition Schedules" xfId="486" xr:uid="{00000000-0005-0000-0000-0000BF000000}"/>
    <cellStyle name="_APAC Support Bookings (Oct'02)_APAC Support Bookings - Jun03_APAC AS Aug'05 WD3 Flash" xfId="487" xr:uid="{00000000-0005-0000-0000-0000C0000000}"/>
    <cellStyle name="_APAC Support Bookings (Oct'02)_APAC Support Bookings - Jun03_APAC AS Aug'05 WD3 Flash_Acquisition Schedules" xfId="488" xr:uid="{00000000-0005-0000-0000-0000C1000000}"/>
    <cellStyle name="_APAC Support Bookings (Oct'02)_APAC Support Bookings - Jun03_AS Variance Analysis_Aug07" xfId="489" xr:uid="{00000000-0005-0000-0000-0000C2000000}"/>
    <cellStyle name="_APAC Support Bookings (Oct'02)_APAC Support Bookings - Jun03_AS Variance Analysis_Aug07_Acquisition Schedules" xfId="490" xr:uid="{00000000-0005-0000-0000-0000C3000000}"/>
    <cellStyle name="_APAC Support Bookings (Oct'02)_APAC Support Bookings - Jun03_AS WD1 Flash Charts - Apr'05" xfId="491" xr:uid="{00000000-0005-0000-0000-0000C4000000}"/>
    <cellStyle name="_APAC Support Bookings (Oct'02)_APAC Support Bookings - Jun03_AS WD1 Flash Charts - Apr'05_Acquisition Schedules" xfId="492" xr:uid="{00000000-0005-0000-0000-0000C5000000}"/>
    <cellStyle name="_APAC Support Bookings (Oct'02)_APAC Support Bookings - Jun03_AS WD1 Flash Charts - May'05" xfId="493" xr:uid="{00000000-0005-0000-0000-0000C6000000}"/>
    <cellStyle name="_APAC Support Bookings (Oct'02)_APAC Support Bookings - Jun03_AS WD1 Flash Charts - May'05_Acquisition Schedules" xfId="494" xr:uid="{00000000-0005-0000-0000-0000C7000000}"/>
    <cellStyle name="_APAC Support Bookings (Oct'02)_APAC Support Bookings - Jun03_AS WD3 Flash Charts - Apr'05" xfId="495" xr:uid="{00000000-0005-0000-0000-0000C8000000}"/>
    <cellStyle name="_APAC Support Bookings (Oct'02)_APAC Support Bookings - Jun03_AS WD3 Flash Charts - Apr'05_Acquisition Schedules" xfId="496" xr:uid="{00000000-0005-0000-0000-0000C9000000}"/>
    <cellStyle name="_APAC Support Bookings (Oct'02)_APAC Support Bookings - Jun03_AS WD3 Flash Charts - Mar'05v1" xfId="497" xr:uid="{00000000-0005-0000-0000-0000CA000000}"/>
    <cellStyle name="_APAC Support Bookings (Oct'02)_APAC Support Bookings - Jun03_AS WD3 Flash Charts - Mar'05v1_Acquisition Schedules" xfId="498" xr:uid="{00000000-0005-0000-0000-0000CB000000}"/>
    <cellStyle name="_APAC Support Bookings (Oct'02)_APAC Support Bookings - Jun03_CA WD1 Flash Charts - Sep'05" xfId="499" xr:uid="{00000000-0005-0000-0000-0000CC000000}"/>
    <cellStyle name="_APAC Support Bookings (Oct'02)_APAC Support Bookings - Jun03_CA WD1 Flash Charts - Sep'05_Acquisition Schedules" xfId="500" xr:uid="{00000000-0005-0000-0000-0000CD000000}"/>
    <cellStyle name="_APAC Support Bookings (Oct'02)_APAC Support Bookings - Jun03_Target Template" xfId="501" xr:uid="{00000000-0005-0000-0000-0000CE000000}"/>
    <cellStyle name="_APAC Support Bookings (Oct'02)_APAC Support Bookings - Jun03_Target Template_Acquisition Schedules" xfId="502" xr:uid="{00000000-0005-0000-0000-0000CF000000}"/>
    <cellStyle name="_APAC Support Bookings (Oct'02)_APAC Weekly Commit - FY04Q2W01" xfId="503" xr:uid="{00000000-0005-0000-0000-0000D0000000}"/>
    <cellStyle name="_APAC Support Bookings (Oct'02)_APAC Weekly Commit - FY04Q2W01_Acquisition Schedules" xfId="504" xr:uid="{00000000-0005-0000-0000-0000D1000000}"/>
    <cellStyle name="_APAC Support Bookings (Oct'02)_AS Variance Analysis_Aug07" xfId="505" xr:uid="{00000000-0005-0000-0000-0000D2000000}"/>
    <cellStyle name="_APAC Support Bookings (Oct'02)_AS Variance Analysis_Aug07_Acquisition Schedules" xfId="506" xr:uid="{00000000-0005-0000-0000-0000D3000000}"/>
    <cellStyle name="_APAC Support Bookings (Oct'02)_AS WD1 Flash Charts - Apr'05" xfId="507" xr:uid="{00000000-0005-0000-0000-0000D4000000}"/>
    <cellStyle name="_APAC Support Bookings (Oct'02)_AS WD1 Flash Charts - Apr'05_Acquisition Schedules" xfId="508" xr:uid="{00000000-0005-0000-0000-0000D5000000}"/>
    <cellStyle name="_APAC Support Bookings (Oct'02)_AS WD1 Flash Charts - May'05" xfId="509" xr:uid="{00000000-0005-0000-0000-0000D6000000}"/>
    <cellStyle name="_APAC Support Bookings (Oct'02)_AS WD1 Flash Charts - May'05_Acquisition Schedules" xfId="510" xr:uid="{00000000-0005-0000-0000-0000D7000000}"/>
    <cellStyle name="_APAC Support Bookings (Oct'02)_AS WD3 Flash Charts - Apr'05" xfId="511" xr:uid="{00000000-0005-0000-0000-0000D8000000}"/>
    <cellStyle name="_APAC Support Bookings (Oct'02)_AS WD3 Flash Charts - Apr'05_Acquisition Schedules" xfId="512" xr:uid="{00000000-0005-0000-0000-0000D9000000}"/>
    <cellStyle name="_APAC Support Bookings (Oct'02)_AS WD3 Flash Charts - Mar'05v1" xfId="513" xr:uid="{00000000-0005-0000-0000-0000DA000000}"/>
    <cellStyle name="_APAC Support Bookings (Oct'02)_AS WD3 Flash Charts - Mar'05v1_Acquisition Schedules" xfId="514" xr:uid="{00000000-0005-0000-0000-0000DB000000}"/>
    <cellStyle name="_APAC Support Bookings (Oct'02)_CA WD1 Flash Charts - Sep'05" xfId="515" xr:uid="{00000000-0005-0000-0000-0000DC000000}"/>
    <cellStyle name="_APAC Support Bookings (Oct'02)_CA WD1 Flash Charts - Sep'05_Acquisition Schedules" xfId="516" xr:uid="{00000000-0005-0000-0000-0000DD000000}"/>
    <cellStyle name="_APAC Support Bookings (Oct'02)_Forecast Accuracy &amp; Linearity" xfId="517" xr:uid="{00000000-0005-0000-0000-0000DE000000}"/>
    <cellStyle name="_APAC Support Bookings (Oct'02)_Forecast Accuracy &amp; Linearity_Acquisition Schedules" xfId="518" xr:uid="{00000000-0005-0000-0000-0000DF000000}"/>
    <cellStyle name="_APAC Support Bookings (Oct'02)_FY04 Korea Goaling" xfId="519" xr:uid="{00000000-0005-0000-0000-0000E0000000}"/>
    <cellStyle name="_APAC Support Bookings (Oct'02)_FY04 Korea Goaling_Acquisition Schedules" xfId="520" xr:uid="{00000000-0005-0000-0000-0000E1000000}"/>
    <cellStyle name="_APAC Support Bookings (Oct'02)_Q3'02 Ops Call_Feb'021  Korea" xfId="521" xr:uid="{00000000-0005-0000-0000-0000E2000000}"/>
    <cellStyle name="_APAC Support Bookings (Oct'02)_Q3'02 Ops Call_Feb'021  Korea_Acquisition Schedules" xfId="522" xr:uid="{00000000-0005-0000-0000-0000E3000000}"/>
    <cellStyle name="_APAC Support Bookings (Oct'02)_Q3'02 Ops Call_Feb'021  Korea_ANZ FY04 Goaling" xfId="523" xr:uid="{00000000-0005-0000-0000-0000E4000000}"/>
    <cellStyle name="_APAC Support Bookings (Oct'02)_Q3'02 Ops Call_Feb'021  Korea_ANZ FY04 Goaling_Acquisition Schedules" xfId="524" xr:uid="{00000000-0005-0000-0000-0000E5000000}"/>
    <cellStyle name="_APAC Support Bookings (Oct'02)_Q3'02 Ops Call_Feb'021  Korea_APAC AS Aug'05 WD3 Flash" xfId="525" xr:uid="{00000000-0005-0000-0000-0000E6000000}"/>
    <cellStyle name="_APAC Support Bookings (Oct'02)_Q3'02 Ops Call_Feb'021  Korea_APAC AS Aug'05 WD3 Flash_Acquisition Schedules" xfId="526" xr:uid="{00000000-0005-0000-0000-0000E7000000}"/>
    <cellStyle name="_APAC Support Bookings (Oct'02)_Q3'02 Ops Call_Feb'021  Korea_APAC Weekly Commit - FY04Q2W01" xfId="527" xr:uid="{00000000-0005-0000-0000-0000E8000000}"/>
    <cellStyle name="_APAC Support Bookings (Oct'02)_Q3'02 Ops Call_Feb'021  Korea_APAC Weekly Commit - FY04Q2W01_Acquisition Schedules" xfId="528" xr:uid="{00000000-0005-0000-0000-0000E9000000}"/>
    <cellStyle name="_APAC Support Bookings (Oct'02)_Q3'02 Ops Call_Feb'021  Korea_AS WD1 Flash Charts - Apr'05" xfId="529" xr:uid="{00000000-0005-0000-0000-0000EA000000}"/>
    <cellStyle name="_APAC Support Bookings (Oct'02)_Q3'02 Ops Call_Feb'021  Korea_AS WD1 Flash Charts - Apr'05_Acquisition Schedules" xfId="530" xr:uid="{00000000-0005-0000-0000-0000EB000000}"/>
    <cellStyle name="_APAC Support Bookings (Oct'02)_Q3'02 Ops Call_Feb'021  Korea_AS WD1 Flash Charts - May'05" xfId="531" xr:uid="{00000000-0005-0000-0000-0000EC000000}"/>
    <cellStyle name="_APAC Support Bookings (Oct'02)_Q3'02 Ops Call_Feb'021  Korea_AS WD1 Flash Charts - May'05_Acquisition Schedules" xfId="532" xr:uid="{00000000-0005-0000-0000-0000ED000000}"/>
    <cellStyle name="_APAC Support Bookings (Oct'02)_Q3'02 Ops Call_Feb'021  Korea_AS WD3 Flash Charts - Apr'05" xfId="533" xr:uid="{00000000-0005-0000-0000-0000EE000000}"/>
    <cellStyle name="_APAC Support Bookings (Oct'02)_Q3'02 Ops Call_Feb'021  Korea_AS WD3 Flash Charts - Apr'05_Acquisition Schedules" xfId="534" xr:uid="{00000000-0005-0000-0000-0000EF000000}"/>
    <cellStyle name="_APAC Support Bookings (Oct'02)_Q3'02 Ops Call_Feb'021  Korea_AS WD3 Flash Charts - Mar'05v1" xfId="535" xr:uid="{00000000-0005-0000-0000-0000F0000000}"/>
    <cellStyle name="_APAC Support Bookings (Oct'02)_Q3'02 Ops Call_Feb'021  Korea_AS WD3 Flash Charts - Mar'05v1_Acquisition Schedules" xfId="536" xr:uid="{00000000-0005-0000-0000-0000F1000000}"/>
    <cellStyle name="_APAC Support Bookings (Oct'02)_Q3'02 Ops Call_Feb'021  Korea_CA WD1 Flash Charts - Sep'05" xfId="537" xr:uid="{00000000-0005-0000-0000-0000F2000000}"/>
    <cellStyle name="_APAC Support Bookings (Oct'02)_Q3'02 Ops Call_Feb'021  Korea_CA WD1 Flash Charts - Sep'05_Acquisition Schedules" xfId="538" xr:uid="{00000000-0005-0000-0000-0000F3000000}"/>
    <cellStyle name="_APAC Support Bookings (Oct'02)_Q3'02 Ops Call_Feb'021  Korea_Forecast Accuracy &amp; Linearity" xfId="539" xr:uid="{00000000-0005-0000-0000-0000F4000000}"/>
    <cellStyle name="_APAC Support Bookings (Oct'02)_Q3'02 Ops Call_Feb'021  Korea_Forecast Accuracy &amp; Linearity_Acquisition Schedules" xfId="540" xr:uid="{00000000-0005-0000-0000-0000F5000000}"/>
    <cellStyle name="_APAC Support Bookings (Oct'02)_Q3'02 Ops Call_Feb'021  Korea_FY04 Korea Goaling" xfId="541" xr:uid="{00000000-0005-0000-0000-0000F6000000}"/>
    <cellStyle name="_APAC Support Bookings (Oct'02)_Q3'02 Ops Call_Feb'021  Korea_FY04 Korea Goaling_Acquisition Schedules" xfId="542" xr:uid="{00000000-0005-0000-0000-0000F7000000}"/>
    <cellStyle name="_APAC Support Bookings (Oct'02)_Q3'02 Ops Call_Feb'021  Korea_WD1APAC Summary-26-04-05 FY05 ------1" xfId="543" xr:uid="{00000000-0005-0000-0000-0000F8000000}"/>
    <cellStyle name="_APAC Support Bookings (Oct'02)_Q3'02 Ops Call_Feb'021  Korea_WD1APAC Summary-26-04-05 FY05 ------1_Acquisition Schedules" xfId="544" xr:uid="{00000000-0005-0000-0000-0000F9000000}"/>
    <cellStyle name="_APAC Support Bookings (Oct'02)_Target Template" xfId="545" xr:uid="{00000000-0005-0000-0000-0000FA000000}"/>
    <cellStyle name="_APAC Support Bookings (Oct'02)_Target Template_Acquisition Schedules" xfId="546" xr:uid="{00000000-0005-0000-0000-0000FB000000}"/>
    <cellStyle name="_APAC Support Bookings (Oct'02)_WD1APAC Summary-26-04-05 FY05 ------1" xfId="547" xr:uid="{00000000-0005-0000-0000-0000FC000000}"/>
    <cellStyle name="_APAC Support Bookings (Oct'02)_WD1APAC Summary-26-04-05 FY05 ------1_Acquisition Schedules" xfId="548" xr:uid="{00000000-0005-0000-0000-0000FD000000}"/>
    <cellStyle name="_APAC Support Bookings (Sep'02)" xfId="549" xr:uid="{00000000-0005-0000-0000-0000FE000000}"/>
    <cellStyle name="_APAC Support Bookings (Sep'02)_Acquisition Schedules" xfId="550" xr:uid="{00000000-0005-0000-0000-0000FF000000}"/>
    <cellStyle name="_APAC Support Bookings (Sep'02)_APAC AS Aug'05 WD3 Flash" xfId="551" xr:uid="{00000000-0005-0000-0000-000000010000}"/>
    <cellStyle name="_APAC Support Bookings (Sep'02)_APAC AS Aug'05 WD3 Flash_Acquisition Schedules" xfId="552" xr:uid="{00000000-0005-0000-0000-000001010000}"/>
    <cellStyle name="_APAC Support Bookings (Sep'02)_APAC AS Oct'06 WD3 Flash" xfId="553" xr:uid="{00000000-0005-0000-0000-000002010000}"/>
    <cellStyle name="_APAC Support Bookings (Sep'02)_APAC AS Oct'06 WD3 Flash_Acquisition Schedules" xfId="554" xr:uid="{00000000-0005-0000-0000-000003010000}"/>
    <cellStyle name="_APAC Support Bookings (Sep'02)_APAC Support Bookings - Jun03" xfId="555" xr:uid="{00000000-0005-0000-0000-000004010000}"/>
    <cellStyle name="_APAC Support Bookings (Sep'02)_APAC Support Bookings - Jun03_Acquisition Schedules" xfId="556" xr:uid="{00000000-0005-0000-0000-000005010000}"/>
    <cellStyle name="_APAC Support Bookings (Sep'02)_APAC Support Bookings - Jun03_APAC AS Aug'05 WD3 Flash" xfId="557" xr:uid="{00000000-0005-0000-0000-000006010000}"/>
    <cellStyle name="_APAC Support Bookings (Sep'02)_APAC Support Bookings - Jun03_APAC AS Aug'05 WD3 Flash_Acquisition Schedules" xfId="558" xr:uid="{00000000-0005-0000-0000-000007010000}"/>
    <cellStyle name="_APAC Support Bookings (Sep'02)_APAC Support Bookings - Jun03_AS Variance Analysis_Aug07" xfId="559" xr:uid="{00000000-0005-0000-0000-000008010000}"/>
    <cellStyle name="_APAC Support Bookings (Sep'02)_APAC Support Bookings - Jun03_AS Variance Analysis_Aug07_Acquisition Schedules" xfId="560" xr:uid="{00000000-0005-0000-0000-000009010000}"/>
    <cellStyle name="_APAC Support Bookings (Sep'02)_APAC Support Bookings - Jun03_AS WD1 Flash Charts - Apr'05" xfId="561" xr:uid="{00000000-0005-0000-0000-00000A010000}"/>
    <cellStyle name="_APAC Support Bookings (Sep'02)_APAC Support Bookings - Jun03_AS WD1 Flash Charts - Apr'05_Acquisition Schedules" xfId="562" xr:uid="{00000000-0005-0000-0000-00000B010000}"/>
    <cellStyle name="_APAC Support Bookings (Sep'02)_APAC Support Bookings - Jun03_AS WD1 Flash Charts - May'05" xfId="563" xr:uid="{00000000-0005-0000-0000-00000C010000}"/>
    <cellStyle name="_APAC Support Bookings (Sep'02)_APAC Support Bookings - Jun03_AS WD1 Flash Charts - May'05_Acquisition Schedules" xfId="564" xr:uid="{00000000-0005-0000-0000-00000D010000}"/>
    <cellStyle name="_APAC Support Bookings (Sep'02)_APAC Support Bookings - Jun03_AS WD3 Flash Charts - Apr'05" xfId="565" xr:uid="{00000000-0005-0000-0000-00000E010000}"/>
    <cellStyle name="_APAC Support Bookings (Sep'02)_APAC Support Bookings - Jun03_AS WD3 Flash Charts - Apr'05_Acquisition Schedules" xfId="566" xr:uid="{00000000-0005-0000-0000-00000F010000}"/>
    <cellStyle name="_APAC Support Bookings (Sep'02)_APAC Support Bookings - Jun03_AS WD3 Flash Charts - Mar'05v1" xfId="567" xr:uid="{00000000-0005-0000-0000-000010010000}"/>
    <cellStyle name="_APAC Support Bookings (Sep'02)_APAC Support Bookings - Jun03_AS WD3 Flash Charts - Mar'05v1_Acquisition Schedules" xfId="568" xr:uid="{00000000-0005-0000-0000-000011010000}"/>
    <cellStyle name="_APAC Support Bookings (Sep'02)_APAC Support Bookings - Jun03_CA WD1 Flash Charts - Sep'05" xfId="569" xr:uid="{00000000-0005-0000-0000-000012010000}"/>
    <cellStyle name="_APAC Support Bookings (Sep'02)_APAC Support Bookings - Jun03_CA WD1 Flash Charts - Sep'05_Acquisition Schedules" xfId="570" xr:uid="{00000000-0005-0000-0000-000013010000}"/>
    <cellStyle name="_APAC Support Bookings (Sep'02)_APAC Support Bookings - Jun03_Target Template" xfId="571" xr:uid="{00000000-0005-0000-0000-000014010000}"/>
    <cellStyle name="_APAC Support Bookings (Sep'02)_APAC Support Bookings - Jun03_Target Template_Acquisition Schedules" xfId="572" xr:uid="{00000000-0005-0000-0000-000015010000}"/>
    <cellStyle name="_APAC Support Bookings (Sep'02)_APAC Weekly Commit - FY04Q2W01" xfId="573" xr:uid="{00000000-0005-0000-0000-000016010000}"/>
    <cellStyle name="_APAC Support Bookings (Sep'02)_APAC Weekly Commit - FY04Q2W01_Acquisition Schedules" xfId="574" xr:uid="{00000000-0005-0000-0000-000017010000}"/>
    <cellStyle name="_APAC Support Bookings (Sep'02)_AS Variance Analysis_Aug07" xfId="575" xr:uid="{00000000-0005-0000-0000-000018010000}"/>
    <cellStyle name="_APAC Support Bookings (Sep'02)_AS Variance Analysis_Aug07_Acquisition Schedules" xfId="576" xr:uid="{00000000-0005-0000-0000-000019010000}"/>
    <cellStyle name="_APAC Support Bookings (Sep'02)_AS WD1 Flash Charts - Apr'05" xfId="577" xr:uid="{00000000-0005-0000-0000-00001A010000}"/>
    <cellStyle name="_APAC Support Bookings (Sep'02)_AS WD1 Flash Charts - Apr'05_Acquisition Schedules" xfId="578" xr:uid="{00000000-0005-0000-0000-00001B010000}"/>
    <cellStyle name="_APAC Support Bookings (Sep'02)_AS WD1 Flash Charts - May'05" xfId="579" xr:uid="{00000000-0005-0000-0000-00001C010000}"/>
    <cellStyle name="_APAC Support Bookings (Sep'02)_AS WD1 Flash Charts - May'05_Acquisition Schedules" xfId="580" xr:uid="{00000000-0005-0000-0000-00001D010000}"/>
    <cellStyle name="_APAC Support Bookings (Sep'02)_AS WD3 Flash Charts - Apr'05" xfId="581" xr:uid="{00000000-0005-0000-0000-00001E010000}"/>
    <cellStyle name="_APAC Support Bookings (Sep'02)_AS WD3 Flash Charts - Apr'05_Acquisition Schedules" xfId="582" xr:uid="{00000000-0005-0000-0000-00001F010000}"/>
    <cellStyle name="_APAC Support Bookings (Sep'02)_AS WD3 Flash Charts - Mar'05v1" xfId="583" xr:uid="{00000000-0005-0000-0000-000020010000}"/>
    <cellStyle name="_APAC Support Bookings (Sep'02)_AS WD3 Flash Charts - Mar'05v1_Acquisition Schedules" xfId="584" xr:uid="{00000000-0005-0000-0000-000021010000}"/>
    <cellStyle name="_APAC Support Bookings (Sep'02)_CA WD1 Flash Charts - Sep'05" xfId="585" xr:uid="{00000000-0005-0000-0000-000022010000}"/>
    <cellStyle name="_APAC Support Bookings (Sep'02)_CA WD1 Flash Charts - Sep'05_Acquisition Schedules" xfId="586" xr:uid="{00000000-0005-0000-0000-000023010000}"/>
    <cellStyle name="_APAC Support Bookings (Sep'02)_Forecast Accuracy &amp; Linearity" xfId="587" xr:uid="{00000000-0005-0000-0000-000024010000}"/>
    <cellStyle name="_APAC Support Bookings (Sep'02)_Forecast Accuracy &amp; Linearity_Acquisition Schedules" xfId="588" xr:uid="{00000000-0005-0000-0000-000025010000}"/>
    <cellStyle name="_APAC Support Bookings (Sep'02)_FY04 Korea Goaling" xfId="589" xr:uid="{00000000-0005-0000-0000-000026010000}"/>
    <cellStyle name="_APAC Support Bookings (Sep'02)_FY04 Korea Goaling_Acquisition Schedules" xfId="590" xr:uid="{00000000-0005-0000-0000-000027010000}"/>
    <cellStyle name="_APAC Support Bookings (Sep'02)_Q3'02 Ops Call_Feb'021  Korea" xfId="591" xr:uid="{00000000-0005-0000-0000-000028010000}"/>
    <cellStyle name="_APAC Support Bookings (Sep'02)_Q3'02 Ops Call_Feb'021  Korea_Acquisition Schedules" xfId="592" xr:uid="{00000000-0005-0000-0000-000029010000}"/>
    <cellStyle name="_APAC Support Bookings (Sep'02)_Q3'02 Ops Call_Feb'021  Korea_ANZ FY04 Goaling" xfId="593" xr:uid="{00000000-0005-0000-0000-00002A010000}"/>
    <cellStyle name="_APAC Support Bookings (Sep'02)_Q3'02 Ops Call_Feb'021  Korea_ANZ FY04 Goaling_Acquisition Schedules" xfId="594" xr:uid="{00000000-0005-0000-0000-00002B010000}"/>
    <cellStyle name="_APAC Support Bookings (Sep'02)_Q3'02 Ops Call_Feb'021  Korea_APAC AS Aug'05 WD3 Flash" xfId="595" xr:uid="{00000000-0005-0000-0000-00002C010000}"/>
    <cellStyle name="_APAC Support Bookings (Sep'02)_Q3'02 Ops Call_Feb'021  Korea_APAC AS Aug'05 WD3 Flash_Acquisition Schedules" xfId="596" xr:uid="{00000000-0005-0000-0000-00002D010000}"/>
    <cellStyle name="_APAC Support Bookings (Sep'02)_Q3'02 Ops Call_Feb'021  Korea_APAC Weekly Commit - FY04Q2W01" xfId="597" xr:uid="{00000000-0005-0000-0000-00002E010000}"/>
    <cellStyle name="_APAC Support Bookings (Sep'02)_Q3'02 Ops Call_Feb'021  Korea_APAC Weekly Commit - FY04Q2W01_Acquisition Schedules" xfId="598" xr:uid="{00000000-0005-0000-0000-00002F010000}"/>
    <cellStyle name="_APAC Support Bookings (Sep'02)_Q3'02 Ops Call_Feb'021  Korea_AS WD1 Flash Charts - Apr'05" xfId="599" xr:uid="{00000000-0005-0000-0000-000030010000}"/>
    <cellStyle name="_APAC Support Bookings (Sep'02)_Q3'02 Ops Call_Feb'021  Korea_AS WD1 Flash Charts - Apr'05_Acquisition Schedules" xfId="600" xr:uid="{00000000-0005-0000-0000-000031010000}"/>
    <cellStyle name="_APAC Support Bookings (Sep'02)_Q3'02 Ops Call_Feb'021  Korea_AS WD1 Flash Charts - May'05" xfId="601" xr:uid="{00000000-0005-0000-0000-000032010000}"/>
    <cellStyle name="_APAC Support Bookings (Sep'02)_Q3'02 Ops Call_Feb'021  Korea_AS WD1 Flash Charts - May'05_Acquisition Schedules" xfId="602" xr:uid="{00000000-0005-0000-0000-000033010000}"/>
    <cellStyle name="_APAC Support Bookings (Sep'02)_Q3'02 Ops Call_Feb'021  Korea_AS WD3 Flash Charts - Apr'05" xfId="603" xr:uid="{00000000-0005-0000-0000-000034010000}"/>
    <cellStyle name="_APAC Support Bookings (Sep'02)_Q3'02 Ops Call_Feb'021  Korea_AS WD3 Flash Charts - Apr'05_Acquisition Schedules" xfId="604" xr:uid="{00000000-0005-0000-0000-000035010000}"/>
    <cellStyle name="_APAC Support Bookings (Sep'02)_Q3'02 Ops Call_Feb'021  Korea_AS WD3 Flash Charts - Mar'05v1" xfId="605" xr:uid="{00000000-0005-0000-0000-000036010000}"/>
    <cellStyle name="_APAC Support Bookings (Sep'02)_Q3'02 Ops Call_Feb'021  Korea_AS WD3 Flash Charts - Mar'05v1_Acquisition Schedules" xfId="606" xr:uid="{00000000-0005-0000-0000-000037010000}"/>
    <cellStyle name="_APAC Support Bookings (Sep'02)_Q3'02 Ops Call_Feb'021  Korea_CA WD1 Flash Charts - Sep'05" xfId="607" xr:uid="{00000000-0005-0000-0000-000038010000}"/>
    <cellStyle name="_APAC Support Bookings (Sep'02)_Q3'02 Ops Call_Feb'021  Korea_CA WD1 Flash Charts - Sep'05_Acquisition Schedules" xfId="608" xr:uid="{00000000-0005-0000-0000-000039010000}"/>
    <cellStyle name="_APAC Support Bookings (Sep'02)_Q3'02 Ops Call_Feb'021  Korea_Forecast Accuracy &amp; Linearity" xfId="609" xr:uid="{00000000-0005-0000-0000-00003A010000}"/>
    <cellStyle name="_APAC Support Bookings (Sep'02)_Q3'02 Ops Call_Feb'021  Korea_Forecast Accuracy &amp; Linearity_Acquisition Schedules" xfId="610" xr:uid="{00000000-0005-0000-0000-00003B010000}"/>
    <cellStyle name="_APAC Support Bookings (Sep'02)_Q3'02 Ops Call_Feb'021  Korea_FY04 Korea Goaling" xfId="611" xr:uid="{00000000-0005-0000-0000-00003C010000}"/>
    <cellStyle name="_APAC Support Bookings (Sep'02)_Q3'02 Ops Call_Feb'021  Korea_FY04 Korea Goaling_Acquisition Schedules" xfId="612" xr:uid="{00000000-0005-0000-0000-00003D010000}"/>
    <cellStyle name="_APAC Support Bookings (Sep'02)_Q3'02 Ops Call_Feb'021  Korea_WD1APAC Summary-26-04-05 FY05 ------1" xfId="613" xr:uid="{00000000-0005-0000-0000-00003E010000}"/>
    <cellStyle name="_APAC Support Bookings (Sep'02)_Q3'02 Ops Call_Feb'021  Korea_WD1APAC Summary-26-04-05 FY05 ------1_Acquisition Schedules" xfId="614" xr:uid="{00000000-0005-0000-0000-00003F010000}"/>
    <cellStyle name="_APAC Support Bookings (Sep'02)_Target Template" xfId="615" xr:uid="{00000000-0005-0000-0000-000040010000}"/>
    <cellStyle name="_APAC Support Bookings (Sep'02)_Target Template_Acquisition Schedules" xfId="616" xr:uid="{00000000-0005-0000-0000-000041010000}"/>
    <cellStyle name="_APAC Support Bookings (Sep'02)_WD1APAC Summary-26-04-05 FY05 ------1" xfId="617" xr:uid="{00000000-0005-0000-0000-000042010000}"/>
    <cellStyle name="_APAC Support Bookings (Sep'02)_WD1APAC Summary-26-04-05 FY05 ------1_Acquisition Schedules" xfId="618" xr:uid="{00000000-0005-0000-0000-000043010000}"/>
    <cellStyle name="_APAC Support Bookings Dec02" xfId="619" xr:uid="{00000000-0005-0000-0000-000044010000}"/>
    <cellStyle name="_APAC Support Bookings Dec02_Acquisition Schedules" xfId="620" xr:uid="{00000000-0005-0000-0000-000045010000}"/>
    <cellStyle name="_APAC Support Bookings Dec02_APAC AS Aug'05 WD3 Flash" xfId="621" xr:uid="{00000000-0005-0000-0000-000046010000}"/>
    <cellStyle name="_APAC Support Bookings Dec02_APAC AS Aug'05 WD3 Flash_Acquisition Schedules" xfId="622" xr:uid="{00000000-0005-0000-0000-000047010000}"/>
    <cellStyle name="_APAC Support Bookings Dec02_APAC AS Oct'06 WD3 Flash" xfId="623" xr:uid="{00000000-0005-0000-0000-000048010000}"/>
    <cellStyle name="_APAC Support Bookings Dec02_APAC AS Oct'06 WD3 Flash_Acquisition Schedules" xfId="624" xr:uid="{00000000-0005-0000-0000-000049010000}"/>
    <cellStyle name="_APAC Support Bookings Dec02_APAC Support Bookings - Jun03" xfId="625" xr:uid="{00000000-0005-0000-0000-00004A010000}"/>
    <cellStyle name="_APAC Support Bookings Dec02_APAC Support Bookings - Jun03_Acquisition Schedules" xfId="626" xr:uid="{00000000-0005-0000-0000-00004B010000}"/>
    <cellStyle name="_APAC Support Bookings Dec02_APAC Support Bookings - Jun03_APAC AS Aug'05 WD3 Flash" xfId="627" xr:uid="{00000000-0005-0000-0000-00004C010000}"/>
    <cellStyle name="_APAC Support Bookings Dec02_APAC Support Bookings - Jun03_APAC AS Aug'05 WD3 Flash_Acquisition Schedules" xfId="628" xr:uid="{00000000-0005-0000-0000-00004D010000}"/>
    <cellStyle name="_APAC Support Bookings Dec02_APAC Support Bookings - Jun03_AS Variance Analysis_Aug07" xfId="629" xr:uid="{00000000-0005-0000-0000-00004E010000}"/>
    <cellStyle name="_APAC Support Bookings Dec02_APAC Support Bookings - Jun03_AS Variance Analysis_Aug07_Acquisition Schedules" xfId="630" xr:uid="{00000000-0005-0000-0000-00004F010000}"/>
    <cellStyle name="_APAC Support Bookings Dec02_APAC Support Bookings - Jun03_AS WD1 Flash Charts - Apr'05" xfId="631" xr:uid="{00000000-0005-0000-0000-000050010000}"/>
    <cellStyle name="_APAC Support Bookings Dec02_APAC Support Bookings - Jun03_AS WD1 Flash Charts - Apr'05_Acquisition Schedules" xfId="632" xr:uid="{00000000-0005-0000-0000-000051010000}"/>
    <cellStyle name="_APAC Support Bookings Dec02_APAC Support Bookings - Jun03_AS WD1 Flash Charts - May'05" xfId="633" xr:uid="{00000000-0005-0000-0000-000052010000}"/>
    <cellStyle name="_APAC Support Bookings Dec02_APAC Support Bookings - Jun03_AS WD1 Flash Charts - May'05_Acquisition Schedules" xfId="634" xr:uid="{00000000-0005-0000-0000-000053010000}"/>
    <cellStyle name="_APAC Support Bookings Dec02_APAC Support Bookings - Jun03_AS WD3 Flash Charts - Apr'05" xfId="635" xr:uid="{00000000-0005-0000-0000-000054010000}"/>
    <cellStyle name="_APAC Support Bookings Dec02_APAC Support Bookings - Jun03_AS WD3 Flash Charts - Apr'05_Acquisition Schedules" xfId="636" xr:uid="{00000000-0005-0000-0000-000055010000}"/>
    <cellStyle name="_APAC Support Bookings Dec02_APAC Support Bookings - Jun03_AS WD3 Flash Charts - Mar'05v1" xfId="637" xr:uid="{00000000-0005-0000-0000-000056010000}"/>
    <cellStyle name="_APAC Support Bookings Dec02_APAC Support Bookings - Jun03_AS WD3 Flash Charts - Mar'05v1_Acquisition Schedules" xfId="638" xr:uid="{00000000-0005-0000-0000-000057010000}"/>
    <cellStyle name="_APAC Support Bookings Dec02_APAC Support Bookings - Jun03_CA WD1 Flash Charts - Sep'05" xfId="639" xr:uid="{00000000-0005-0000-0000-000058010000}"/>
    <cellStyle name="_APAC Support Bookings Dec02_APAC Support Bookings - Jun03_CA WD1 Flash Charts - Sep'05_Acquisition Schedules" xfId="640" xr:uid="{00000000-0005-0000-0000-000059010000}"/>
    <cellStyle name="_APAC Support Bookings Dec02_APAC Support Bookings - Jun03_Target Template" xfId="641" xr:uid="{00000000-0005-0000-0000-00005A010000}"/>
    <cellStyle name="_APAC Support Bookings Dec02_APAC Support Bookings - Jun03_Target Template_Acquisition Schedules" xfId="642" xr:uid="{00000000-0005-0000-0000-00005B010000}"/>
    <cellStyle name="_APAC Support Bookings Dec02_APAC Weekly Commit - FY04Q2W01" xfId="643" xr:uid="{00000000-0005-0000-0000-00005C010000}"/>
    <cellStyle name="_APAC Support Bookings Dec02_APAC Weekly Commit - FY04Q2W01_Acquisition Schedules" xfId="644" xr:uid="{00000000-0005-0000-0000-00005D010000}"/>
    <cellStyle name="_APAC Support Bookings Dec02_AS Variance Analysis_Aug07" xfId="645" xr:uid="{00000000-0005-0000-0000-00005E010000}"/>
    <cellStyle name="_APAC Support Bookings Dec02_AS Variance Analysis_Aug07_Acquisition Schedules" xfId="646" xr:uid="{00000000-0005-0000-0000-00005F010000}"/>
    <cellStyle name="_APAC Support Bookings Dec02_AS WD1 Flash Charts - Apr'05" xfId="647" xr:uid="{00000000-0005-0000-0000-000060010000}"/>
    <cellStyle name="_APAC Support Bookings Dec02_AS WD1 Flash Charts - Apr'05_Acquisition Schedules" xfId="648" xr:uid="{00000000-0005-0000-0000-000061010000}"/>
    <cellStyle name="_APAC Support Bookings Dec02_AS WD1 Flash Charts - May'05" xfId="649" xr:uid="{00000000-0005-0000-0000-000062010000}"/>
    <cellStyle name="_APAC Support Bookings Dec02_AS WD1 Flash Charts - May'05_Acquisition Schedules" xfId="650" xr:uid="{00000000-0005-0000-0000-000063010000}"/>
    <cellStyle name="_APAC Support Bookings Dec02_AS WD3 Flash Charts - Apr'05" xfId="651" xr:uid="{00000000-0005-0000-0000-000064010000}"/>
    <cellStyle name="_APAC Support Bookings Dec02_AS WD3 Flash Charts - Apr'05_Acquisition Schedules" xfId="652" xr:uid="{00000000-0005-0000-0000-000065010000}"/>
    <cellStyle name="_APAC Support Bookings Dec02_AS WD3 Flash Charts - Mar'05v1" xfId="653" xr:uid="{00000000-0005-0000-0000-000066010000}"/>
    <cellStyle name="_APAC Support Bookings Dec02_AS WD3 Flash Charts - Mar'05v1_Acquisition Schedules" xfId="654" xr:uid="{00000000-0005-0000-0000-000067010000}"/>
    <cellStyle name="_APAC Support Bookings Dec02_CA WD1 Flash Charts - Sep'05" xfId="655" xr:uid="{00000000-0005-0000-0000-000068010000}"/>
    <cellStyle name="_APAC Support Bookings Dec02_CA WD1 Flash Charts - Sep'05_Acquisition Schedules" xfId="656" xr:uid="{00000000-0005-0000-0000-000069010000}"/>
    <cellStyle name="_APAC Support Bookings Dec02_Forecast Accuracy &amp; Linearity" xfId="657" xr:uid="{00000000-0005-0000-0000-00006A010000}"/>
    <cellStyle name="_APAC Support Bookings Dec02_Forecast Accuracy &amp; Linearity_Acquisition Schedules" xfId="658" xr:uid="{00000000-0005-0000-0000-00006B010000}"/>
    <cellStyle name="_APAC Support Bookings Dec02_FY04 Korea Goaling" xfId="659" xr:uid="{00000000-0005-0000-0000-00006C010000}"/>
    <cellStyle name="_APAC Support Bookings Dec02_FY04 Korea Goaling_Acquisition Schedules" xfId="660" xr:uid="{00000000-0005-0000-0000-00006D010000}"/>
    <cellStyle name="_APAC Support Bookings Dec02_Q3'02 Ops Call_Feb'021  Korea" xfId="661" xr:uid="{00000000-0005-0000-0000-00006E010000}"/>
    <cellStyle name="_APAC Support Bookings Dec02_Q3'02 Ops Call_Feb'021  Korea_Acquisition Schedules" xfId="662" xr:uid="{00000000-0005-0000-0000-00006F010000}"/>
    <cellStyle name="_APAC Support Bookings Dec02_Q3'02 Ops Call_Feb'021  Korea_ANZ FY04 Goaling" xfId="663" xr:uid="{00000000-0005-0000-0000-000070010000}"/>
    <cellStyle name="_APAC Support Bookings Dec02_Q3'02 Ops Call_Feb'021  Korea_ANZ FY04 Goaling_Acquisition Schedules" xfId="664" xr:uid="{00000000-0005-0000-0000-000071010000}"/>
    <cellStyle name="_APAC Support Bookings Dec02_Q3'02 Ops Call_Feb'021  Korea_APAC AS Aug'05 WD3 Flash" xfId="665" xr:uid="{00000000-0005-0000-0000-000072010000}"/>
    <cellStyle name="_APAC Support Bookings Dec02_Q3'02 Ops Call_Feb'021  Korea_APAC AS Aug'05 WD3 Flash_Acquisition Schedules" xfId="666" xr:uid="{00000000-0005-0000-0000-000073010000}"/>
    <cellStyle name="_APAC Support Bookings Dec02_Q3'02 Ops Call_Feb'021  Korea_APAC Weekly Commit - FY04Q2W01" xfId="667" xr:uid="{00000000-0005-0000-0000-000074010000}"/>
    <cellStyle name="_APAC Support Bookings Dec02_Q3'02 Ops Call_Feb'021  Korea_APAC Weekly Commit - FY04Q2W01_Acquisition Schedules" xfId="668" xr:uid="{00000000-0005-0000-0000-000075010000}"/>
    <cellStyle name="_APAC Support Bookings Dec02_Q3'02 Ops Call_Feb'021  Korea_AS WD1 Flash Charts - Apr'05" xfId="669" xr:uid="{00000000-0005-0000-0000-000076010000}"/>
    <cellStyle name="_APAC Support Bookings Dec02_Q3'02 Ops Call_Feb'021  Korea_AS WD1 Flash Charts - Apr'05_Acquisition Schedules" xfId="670" xr:uid="{00000000-0005-0000-0000-000077010000}"/>
    <cellStyle name="_APAC Support Bookings Dec02_Q3'02 Ops Call_Feb'021  Korea_AS WD1 Flash Charts - May'05" xfId="671" xr:uid="{00000000-0005-0000-0000-000078010000}"/>
    <cellStyle name="_APAC Support Bookings Dec02_Q3'02 Ops Call_Feb'021  Korea_AS WD1 Flash Charts - May'05_Acquisition Schedules" xfId="672" xr:uid="{00000000-0005-0000-0000-000079010000}"/>
    <cellStyle name="_APAC Support Bookings Dec02_Q3'02 Ops Call_Feb'021  Korea_AS WD3 Flash Charts - Apr'05" xfId="673" xr:uid="{00000000-0005-0000-0000-00007A010000}"/>
    <cellStyle name="_APAC Support Bookings Dec02_Q3'02 Ops Call_Feb'021  Korea_AS WD3 Flash Charts - Apr'05_Acquisition Schedules" xfId="674" xr:uid="{00000000-0005-0000-0000-00007B010000}"/>
    <cellStyle name="_APAC Support Bookings Dec02_Q3'02 Ops Call_Feb'021  Korea_AS WD3 Flash Charts - Mar'05v1" xfId="675" xr:uid="{00000000-0005-0000-0000-00007C010000}"/>
    <cellStyle name="_APAC Support Bookings Dec02_Q3'02 Ops Call_Feb'021  Korea_AS WD3 Flash Charts - Mar'05v1_Acquisition Schedules" xfId="676" xr:uid="{00000000-0005-0000-0000-00007D010000}"/>
    <cellStyle name="_APAC Support Bookings Dec02_Q3'02 Ops Call_Feb'021  Korea_CA WD1 Flash Charts - Sep'05" xfId="677" xr:uid="{00000000-0005-0000-0000-00007E010000}"/>
    <cellStyle name="_APAC Support Bookings Dec02_Q3'02 Ops Call_Feb'021  Korea_CA WD1 Flash Charts - Sep'05_Acquisition Schedules" xfId="678" xr:uid="{00000000-0005-0000-0000-00007F010000}"/>
    <cellStyle name="_APAC Support Bookings Dec02_Q3'02 Ops Call_Feb'021  Korea_Forecast Accuracy &amp; Linearity" xfId="679" xr:uid="{00000000-0005-0000-0000-000080010000}"/>
    <cellStyle name="_APAC Support Bookings Dec02_Q3'02 Ops Call_Feb'021  Korea_Forecast Accuracy &amp; Linearity_Acquisition Schedules" xfId="680" xr:uid="{00000000-0005-0000-0000-000081010000}"/>
    <cellStyle name="_APAC Support Bookings Dec02_Q3'02 Ops Call_Feb'021  Korea_FY04 Korea Goaling" xfId="681" xr:uid="{00000000-0005-0000-0000-000082010000}"/>
    <cellStyle name="_APAC Support Bookings Dec02_Q3'02 Ops Call_Feb'021  Korea_FY04 Korea Goaling_Acquisition Schedules" xfId="682" xr:uid="{00000000-0005-0000-0000-000083010000}"/>
    <cellStyle name="_APAC Support Bookings Dec02_Q3'02 Ops Call_Feb'021  Korea_WD1APAC Summary-26-04-05 FY05 ------1" xfId="683" xr:uid="{00000000-0005-0000-0000-000084010000}"/>
    <cellStyle name="_APAC Support Bookings Dec02_Q3'02 Ops Call_Feb'021  Korea_WD1APAC Summary-26-04-05 FY05 ------1_Acquisition Schedules" xfId="684" xr:uid="{00000000-0005-0000-0000-000085010000}"/>
    <cellStyle name="_APAC Support Bookings Dec02_Target Template" xfId="685" xr:uid="{00000000-0005-0000-0000-000086010000}"/>
    <cellStyle name="_APAC Support Bookings Dec02_Target Template_Acquisition Schedules" xfId="686" xr:uid="{00000000-0005-0000-0000-000087010000}"/>
    <cellStyle name="_APAC Support Bookings Dec02_WD1APAC Summary-26-04-05 FY05 ------1" xfId="687" xr:uid="{00000000-0005-0000-0000-000088010000}"/>
    <cellStyle name="_APAC Support Bookings Dec02_WD1APAC Summary-26-04-05 FY05 ------1_Acquisition Schedules" xfId="688" xr:uid="{00000000-0005-0000-0000-000089010000}"/>
    <cellStyle name="_APAC Support Bookings Nov02" xfId="689" xr:uid="{00000000-0005-0000-0000-00008A010000}"/>
    <cellStyle name="_APAC Support Bookings Nov02_Acquisition Schedules" xfId="690" xr:uid="{00000000-0005-0000-0000-00008B010000}"/>
    <cellStyle name="_APAC Support Bookings Nov02_APAC AS Aug'05 WD3 Flash" xfId="691" xr:uid="{00000000-0005-0000-0000-00008C010000}"/>
    <cellStyle name="_APAC Support Bookings Nov02_APAC AS Aug'05 WD3 Flash_Acquisition Schedules" xfId="692" xr:uid="{00000000-0005-0000-0000-00008D010000}"/>
    <cellStyle name="_APAC Support Bookings Nov02_APAC AS Oct'06 WD3 Flash" xfId="693" xr:uid="{00000000-0005-0000-0000-00008E010000}"/>
    <cellStyle name="_APAC Support Bookings Nov02_APAC AS Oct'06 WD3 Flash_Acquisition Schedules" xfId="694" xr:uid="{00000000-0005-0000-0000-00008F010000}"/>
    <cellStyle name="_APAC Support Bookings Nov02_APAC Support Bookings - Jun03" xfId="695" xr:uid="{00000000-0005-0000-0000-000090010000}"/>
    <cellStyle name="_APAC Support Bookings Nov02_APAC Support Bookings - Jun03_Acquisition Schedules" xfId="696" xr:uid="{00000000-0005-0000-0000-000091010000}"/>
    <cellStyle name="_APAC Support Bookings Nov02_APAC Support Bookings - Jun03_APAC AS Aug'05 WD3 Flash" xfId="697" xr:uid="{00000000-0005-0000-0000-000092010000}"/>
    <cellStyle name="_APAC Support Bookings Nov02_APAC Support Bookings - Jun03_APAC AS Aug'05 WD3 Flash_Acquisition Schedules" xfId="698" xr:uid="{00000000-0005-0000-0000-000093010000}"/>
    <cellStyle name="_APAC Support Bookings Nov02_APAC Support Bookings - Jun03_AS Variance Analysis_Aug07" xfId="699" xr:uid="{00000000-0005-0000-0000-000094010000}"/>
    <cellStyle name="_APAC Support Bookings Nov02_APAC Support Bookings - Jun03_AS Variance Analysis_Aug07_Acquisition Schedules" xfId="700" xr:uid="{00000000-0005-0000-0000-000095010000}"/>
    <cellStyle name="_APAC Support Bookings Nov02_APAC Support Bookings - Jun03_AS WD1 Flash Charts - Apr'05" xfId="701" xr:uid="{00000000-0005-0000-0000-000096010000}"/>
    <cellStyle name="_APAC Support Bookings Nov02_APAC Support Bookings - Jun03_AS WD1 Flash Charts - Apr'05_Acquisition Schedules" xfId="702" xr:uid="{00000000-0005-0000-0000-000097010000}"/>
    <cellStyle name="_APAC Support Bookings Nov02_APAC Support Bookings - Jun03_AS WD1 Flash Charts - May'05" xfId="703" xr:uid="{00000000-0005-0000-0000-000098010000}"/>
    <cellStyle name="_APAC Support Bookings Nov02_APAC Support Bookings - Jun03_AS WD1 Flash Charts - May'05_Acquisition Schedules" xfId="704" xr:uid="{00000000-0005-0000-0000-000099010000}"/>
    <cellStyle name="_APAC Support Bookings Nov02_APAC Support Bookings - Jun03_AS WD3 Flash Charts - Apr'05" xfId="705" xr:uid="{00000000-0005-0000-0000-00009A010000}"/>
    <cellStyle name="_APAC Support Bookings Nov02_APAC Support Bookings - Jun03_AS WD3 Flash Charts - Apr'05_Acquisition Schedules" xfId="706" xr:uid="{00000000-0005-0000-0000-00009B010000}"/>
    <cellStyle name="_APAC Support Bookings Nov02_APAC Support Bookings - Jun03_AS WD3 Flash Charts - Mar'05v1" xfId="707" xr:uid="{00000000-0005-0000-0000-00009C010000}"/>
    <cellStyle name="_APAC Support Bookings Nov02_APAC Support Bookings - Jun03_AS WD3 Flash Charts - Mar'05v1_Acquisition Schedules" xfId="708" xr:uid="{00000000-0005-0000-0000-00009D010000}"/>
    <cellStyle name="_APAC Support Bookings Nov02_APAC Support Bookings - Jun03_CA WD1 Flash Charts - Sep'05" xfId="709" xr:uid="{00000000-0005-0000-0000-00009E010000}"/>
    <cellStyle name="_APAC Support Bookings Nov02_APAC Support Bookings - Jun03_CA WD1 Flash Charts - Sep'05_Acquisition Schedules" xfId="710" xr:uid="{00000000-0005-0000-0000-00009F010000}"/>
    <cellStyle name="_APAC Support Bookings Nov02_APAC Support Bookings - Jun03_Target Template" xfId="711" xr:uid="{00000000-0005-0000-0000-0000A0010000}"/>
    <cellStyle name="_APAC Support Bookings Nov02_APAC Support Bookings - Jun03_Target Template_Acquisition Schedules" xfId="712" xr:uid="{00000000-0005-0000-0000-0000A1010000}"/>
    <cellStyle name="_APAC Support Bookings Nov02_APAC Weekly Commit - FY04Q2W01" xfId="713" xr:uid="{00000000-0005-0000-0000-0000A2010000}"/>
    <cellStyle name="_APAC Support Bookings Nov02_APAC Weekly Commit - FY04Q2W01_Acquisition Schedules" xfId="714" xr:uid="{00000000-0005-0000-0000-0000A3010000}"/>
    <cellStyle name="_APAC Support Bookings Nov02_AS Variance Analysis_Aug07" xfId="715" xr:uid="{00000000-0005-0000-0000-0000A4010000}"/>
    <cellStyle name="_APAC Support Bookings Nov02_AS Variance Analysis_Aug07_Acquisition Schedules" xfId="716" xr:uid="{00000000-0005-0000-0000-0000A5010000}"/>
    <cellStyle name="_APAC Support Bookings Nov02_AS WD1 Flash Charts - Apr'05" xfId="717" xr:uid="{00000000-0005-0000-0000-0000A6010000}"/>
    <cellStyle name="_APAC Support Bookings Nov02_AS WD1 Flash Charts - Apr'05_Acquisition Schedules" xfId="718" xr:uid="{00000000-0005-0000-0000-0000A7010000}"/>
    <cellStyle name="_APAC Support Bookings Nov02_AS WD1 Flash Charts - May'05" xfId="719" xr:uid="{00000000-0005-0000-0000-0000A8010000}"/>
    <cellStyle name="_APAC Support Bookings Nov02_AS WD1 Flash Charts - May'05_Acquisition Schedules" xfId="720" xr:uid="{00000000-0005-0000-0000-0000A9010000}"/>
    <cellStyle name="_APAC Support Bookings Nov02_AS WD3 Flash Charts - Apr'05" xfId="721" xr:uid="{00000000-0005-0000-0000-0000AA010000}"/>
    <cellStyle name="_APAC Support Bookings Nov02_AS WD3 Flash Charts - Apr'05_Acquisition Schedules" xfId="722" xr:uid="{00000000-0005-0000-0000-0000AB010000}"/>
    <cellStyle name="_APAC Support Bookings Nov02_AS WD3 Flash Charts - Mar'05v1" xfId="723" xr:uid="{00000000-0005-0000-0000-0000AC010000}"/>
    <cellStyle name="_APAC Support Bookings Nov02_AS WD3 Flash Charts - Mar'05v1_Acquisition Schedules" xfId="724" xr:uid="{00000000-0005-0000-0000-0000AD010000}"/>
    <cellStyle name="_APAC Support Bookings Nov02_CA WD1 Flash Charts - Sep'05" xfId="725" xr:uid="{00000000-0005-0000-0000-0000AE010000}"/>
    <cellStyle name="_APAC Support Bookings Nov02_CA WD1 Flash Charts - Sep'05_Acquisition Schedules" xfId="726" xr:uid="{00000000-0005-0000-0000-0000AF010000}"/>
    <cellStyle name="_APAC Support Bookings Nov02_Forecast Accuracy &amp; Linearity" xfId="727" xr:uid="{00000000-0005-0000-0000-0000B0010000}"/>
    <cellStyle name="_APAC Support Bookings Nov02_Forecast Accuracy &amp; Linearity_Acquisition Schedules" xfId="728" xr:uid="{00000000-0005-0000-0000-0000B1010000}"/>
    <cellStyle name="_APAC Support Bookings Nov02_FY04 Korea Goaling" xfId="729" xr:uid="{00000000-0005-0000-0000-0000B2010000}"/>
    <cellStyle name="_APAC Support Bookings Nov02_FY04 Korea Goaling_Acquisition Schedules" xfId="730" xr:uid="{00000000-0005-0000-0000-0000B3010000}"/>
    <cellStyle name="_APAC Support Bookings Nov02_Q3'02 Ops Call_Feb'021  Korea" xfId="731" xr:uid="{00000000-0005-0000-0000-0000B4010000}"/>
    <cellStyle name="_APAC Support Bookings Nov02_Q3'02 Ops Call_Feb'021  Korea_Acquisition Schedules" xfId="732" xr:uid="{00000000-0005-0000-0000-0000B5010000}"/>
    <cellStyle name="_APAC Support Bookings Nov02_Q3'02 Ops Call_Feb'021  Korea_ANZ FY04 Goaling" xfId="733" xr:uid="{00000000-0005-0000-0000-0000B6010000}"/>
    <cellStyle name="_APAC Support Bookings Nov02_Q3'02 Ops Call_Feb'021  Korea_ANZ FY04 Goaling_Acquisition Schedules" xfId="734" xr:uid="{00000000-0005-0000-0000-0000B7010000}"/>
    <cellStyle name="_APAC Support Bookings Nov02_Q3'02 Ops Call_Feb'021  Korea_APAC AS Aug'05 WD3 Flash" xfId="735" xr:uid="{00000000-0005-0000-0000-0000B8010000}"/>
    <cellStyle name="_APAC Support Bookings Nov02_Q3'02 Ops Call_Feb'021  Korea_APAC AS Aug'05 WD3 Flash_Acquisition Schedules" xfId="736" xr:uid="{00000000-0005-0000-0000-0000B9010000}"/>
    <cellStyle name="_APAC Support Bookings Nov02_Q3'02 Ops Call_Feb'021  Korea_APAC Weekly Commit - FY04Q2W01" xfId="737" xr:uid="{00000000-0005-0000-0000-0000BA010000}"/>
    <cellStyle name="_APAC Support Bookings Nov02_Q3'02 Ops Call_Feb'021  Korea_APAC Weekly Commit - FY04Q2W01_Acquisition Schedules" xfId="738" xr:uid="{00000000-0005-0000-0000-0000BB010000}"/>
    <cellStyle name="_APAC Support Bookings Nov02_Q3'02 Ops Call_Feb'021  Korea_AS WD1 Flash Charts - Apr'05" xfId="739" xr:uid="{00000000-0005-0000-0000-0000BC010000}"/>
    <cellStyle name="_APAC Support Bookings Nov02_Q3'02 Ops Call_Feb'021  Korea_AS WD1 Flash Charts - Apr'05_Acquisition Schedules" xfId="740" xr:uid="{00000000-0005-0000-0000-0000BD010000}"/>
    <cellStyle name="_APAC Support Bookings Nov02_Q3'02 Ops Call_Feb'021  Korea_AS WD1 Flash Charts - May'05" xfId="741" xr:uid="{00000000-0005-0000-0000-0000BE010000}"/>
    <cellStyle name="_APAC Support Bookings Nov02_Q3'02 Ops Call_Feb'021  Korea_AS WD1 Flash Charts - May'05_Acquisition Schedules" xfId="742" xr:uid="{00000000-0005-0000-0000-0000BF010000}"/>
    <cellStyle name="_APAC Support Bookings Nov02_Q3'02 Ops Call_Feb'021  Korea_AS WD3 Flash Charts - Apr'05" xfId="743" xr:uid="{00000000-0005-0000-0000-0000C0010000}"/>
    <cellStyle name="_APAC Support Bookings Nov02_Q3'02 Ops Call_Feb'021  Korea_AS WD3 Flash Charts - Apr'05_Acquisition Schedules" xfId="744" xr:uid="{00000000-0005-0000-0000-0000C1010000}"/>
    <cellStyle name="_APAC Support Bookings Nov02_Q3'02 Ops Call_Feb'021  Korea_AS WD3 Flash Charts - Mar'05v1" xfId="745" xr:uid="{00000000-0005-0000-0000-0000C2010000}"/>
    <cellStyle name="_APAC Support Bookings Nov02_Q3'02 Ops Call_Feb'021  Korea_AS WD3 Flash Charts - Mar'05v1_Acquisition Schedules" xfId="746" xr:uid="{00000000-0005-0000-0000-0000C3010000}"/>
    <cellStyle name="_APAC Support Bookings Nov02_Q3'02 Ops Call_Feb'021  Korea_CA WD1 Flash Charts - Sep'05" xfId="747" xr:uid="{00000000-0005-0000-0000-0000C4010000}"/>
    <cellStyle name="_APAC Support Bookings Nov02_Q3'02 Ops Call_Feb'021  Korea_CA WD1 Flash Charts - Sep'05_Acquisition Schedules" xfId="748" xr:uid="{00000000-0005-0000-0000-0000C5010000}"/>
    <cellStyle name="_APAC Support Bookings Nov02_Q3'02 Ops Call_Feb'021  Korea_Forecast Accuracy &amp; Linearity" xfId="749" xr:uid="{00000000-0005-0000-0000-0000C6010000}"/>
    <cellStyle name="_APAC Support Bookings Nov02_Q3'02 Ops Call_Feb'021  Korea_Forecast Accuracy &amp; Linearity_Acquisition Schedules" xfId="750" xr:uid="{00000000-0005-0000-0000-0000C7010000}"/>
    <cellStyle name="_APAC Support Bookings Nov02_Q3'02 Ops Call_Feb'021  Korea_FY04 Korea Goaling" xfId="751" xr:uid="{00000000-0005-0000-0000-0000C8010000}"/>
    <cellStyle name="_APAC Support Bookings Nov02_Q3'02 Ops Call_Feb'021  Korea_FY04 Korea Goaling_Acquisition Schedules" xfId="752" xr:uid="{00000000-0005-0000-0000-0000C9010000}"/>
    <cellStyle name="_APAC Support Bookings Nov02_Q3'02 Ops Call_Feb'021  Korea_WD1APAC Summary-26-04-05 FY05 ------1" xfId="753" xr:uid="{00000000-0005-0000-0000-0000CA010000}"/>
    <cellStyle name="_APAC Support Bookings Nov02_Q3'02 Ops Call_Feb'021  Korea_WD1APAC Summary-26-04-05 FY05 ------1_Acquisition Schedules" xfId="754" xr:uid="{00000000-0005-0000-0000-0000CB010000}"/>
    <cellStyle name="_APAC Support Bookings Nov02_Target Template" xfId="755" xr:uid="{00000000-0005-0000-0000-0000CC010000}"/>
    <cellStyle name="_APAC Support Bookings Nov02_Target Template_Acquisition Schedules" xfId="756" xr:uid="{00000000-0005-0000-0000-0000CD010000}"/>
    <cellStyle name="_APAC Support Bookings Nov02_WD1APAC Summary-26-04-05 FY05 ------1" xfId="757" xr:uid="{00000000-0005-0000-0000-0000CE010000}"/>
    <cellStyle name="_APAC Support Bookings Nov02_WD1APAC Summary-26-04-05 FY05 ------1_Acquisition Schedules" xfId="758" xr:uid="{00000000-0005-0000-0000-0000CF010000}"/>
    <cellStyle name="_APAC Weekly Commit - FY04Q2W01" xfId="759" xr:uid="{00000000-0005-0000-0000-0000D0010000}"/>
    <cellStyle name="_APJ Dec'03 Close Japan Delivery Split1" xfId="760" xr:uid="{00000000-0005-0000-0000-0000D1010000}"/>
    <cellStyle name="_APJ Dec'03 Close Japan Delivery Split1_Acquisition Schedules" xfId="761" xr:uid="{00000000-0005-0000-0000-0000D2010000}"/>
    <cellStyle name="_APJ Jan'03 Close with Delivery Splits" xfId="762" xr:uid="{00000000-0005-0000-0000-0000D3010000}"/>
    <cellStyle name="_APJ Jan'03 Close with Delivery Splits_Acquisition Schedules" xfId="763" xr:uid="{00000000-0005-0000-0000-0000D4010000}"/>
    <cellStyle name="_Apples to Apples" xfId="764" xr:uid="{00000000-0005-0000-0000-0000D5010000}"/>
    <cellStyle name="_Apr FY07 Reconciliation" xfId="765" xr:uid="{00000000-0005-0000-0000-0000D6010000}"/>
    <cellStyle name="_Apr FY07 Reconciliation 2" xfId="766" xr:uid="{00000000-0005-0000-0000-0000D7010000}"/>
    <cellStyle name="_April Revenue Expectations" xfId="767" xr:uid="{00000000-0005-0000-0000-0000D8010000}"/>
    <cellStyle name="_April Revenue Expectations Template 13-apr" xfId="768" xr:uid="{00000000-0005-0000-0000-0000D9010000}"/>
    <cellStyle name="_April Revenue Expectations Template 13-apr_Acquisition Schedules" xfId="769" xr:uid="{00000000-0005-0000-0000-0000DA010000}"/>
    <cellStyle name="_April Revenue Expectations_Acquisition Schedules" xfId="770" xr:uid="{00000000-0005-0000-0000-0000DB010000}"/>
    <cellStyle name="_April Revenue Expectations1" xfId="771" xr:uid="{00000000-0005-0000-0000-0000DC010000}"/>
    <cellStyle name="_April Revenue Expectations1_Acquisition Schedules" xfId="772" xr:uid="{00000000-0005-0000-0000-0000DD010000}"/>
    <cellStyle name="_April Revenue Expectations-v2" xfId="773" xr:uid="{00000000-0005-0000-0000-0000DE010000}"/>
    <cellStyle name="_April Revenue Expectations-v2_Acquisition Schedules" xfId="774" xr:uid="{00000000-0005-0000-0000-0000DF010000}"/>
    <cellStyle name="_AS FY04 Bookings Fcst Model.1" xfId="775" xr:uid="{00000000-0005-0000-0000-0000E0010000}"/>
    <cellStyle name="_AS FY04 Bookings Fcst Model.1_Acquisition Schedules" xfId="776" xr:uid="{00000000-0005-0000-0000-0000E1010000}"/>
    <cellStyle name="_AS Q2'02 Template " xfId="777" xr:uid="{00000000-0005-0000-0000-0000E2010000}"/>
    <cellStyle name="_AS Q2'02 Template _Acquisition Schedules" xfId="778" xr:uid="{00000000-0005-0000-0000-0000E3010000}"/>
    <cellStyle name="_AS Variance Analysis_Jan032" xfId="779" xr:uid="{00000000-0005-0000-0000-0000E4010000}"/>
    <cellStyle name="_AS Variance Analysis_Jan032_Acquisition Schedules" xfId="780" xr:uid="{00000000-0005-0000-0000-0000E5010000}"/>
    <cellStyle name="_AS Variance Analysis_Jan036" xfId="781" xr:uid="{00000000-0005-0000-0000-0000E6010000}"/>
    <cellStyle name="_AS Variance Analysis_Jan036_Acquisition Schedules" xfId="782" xr:uid="{00000000-0005-0000-0000-0000E7010000}"/>
    <cellStyle name="_AS Variance Analysis_Oct038" xfId="783" xr:uid="{00000000-0005-0000-0000-0000E8010000}"/>
    <cellStyle name="_AS Variance Analysis_Oct038_Acquisition Schedules" xfId="784" xr:uid="{00000000-0005-0000-0000-0000E9010000}"/>
    <cellStyle name="_AsiaPac FY03 Product Plan_Final_11Jul02" xfId="785" xr:uid="{00000000-0005-0000-0000-0000EA010000}"/>
    <cellStyle name="_AsiaPac FY03 Product Plan_Final_11Jul02_Acquisition Schedules" xfId="786" xr:uid="{00000000-0005-0000-0000-0000EB010000}"/>
    <cellStyle name="_Atlas Accretion Dilution Model" xfId="787" xr:uid="{00000000-0005-0000-0000-0000EC010000}"/>
    <cellStyle name="_Atlas Accretion Dilution Model_Acquisition Schedules" xfId="788" xr:uid="{00000000-0005-0000-0000-0000ED010000}"/>
    <cellStyle name="_Aug-05 PF Hierarchy" xfId="789" xr:uid="{00000000-0005-0000-0000-0000EE010000}"/>
    <cellStyle name="_Aug-05 PF Hierarchy 2" xfId="790" xr:uid="{00000000-0005-0000-0000-0000EF010000}"/>
    <cellStyle name="_Aug-05 PF Hierarchy 3" xfId="791" xr:uid="{00000000-0005-0000-0000-0000F0010000}"/>
    <cellStyle name="_Aug-05 PF Hierarchy 4" xfId="792" xr:uid="{00000000-0005-0000-0000-0000F1010000}"/>
    <cellStyle name="_Aug-05 PF Hierarchy 5" xfId="793" xr:uid="{00000000-0005-0000-0000-0000F2010000}"/>
    <cellStyle name="_Aug-05 PF Hierarchy 6" xfId="794" xr:uid="{00000000-0005-0000-0000-0000F3010000}"/>
    <cellStyle name="_Aug-05 PF Hierarchy 7" xfId="795" xr:uid="{00000000-0005-0000-0000-0000F4010000}"/>
    <cellStyle name="_Aug07 Summary" xfId="796" xr:uid="{00000000-0005-0000-0000-0000F5010000}"/>
    <cellStyle name="_Aug07 Summary_Acquisition Schedules" xfId="797" xr:uid="{00000000-0005-0000-0000-0000F6010000}"/>
    <cellStyle name="_Biz Metrics coverpage_Lil" xfId="798" xr:uid="{00000000-0005-0000-0000-0000F7010000}"/>
    <cellStyle name="_Biz Metrics coverpage_Lil_Acquisition Schedules" xfId="799" xr:uid="{00000000-0005-0000-0000-0000F8010000}"/>
    <cellStyle name="_Biz Metrics coverpage_Lil_ANZ FY04 Goaling" xfId="800" xr:uid="{00000000-0005-0000-0000-0000F9010000}"/>
    <cellStyle name="_Biz Metrics coverpage_Lil_ANZ FY04 Goaling_Acquisition Schedules" xfId="801" xr:uid="{00000000-0005-0000-0000-0000FA010000}"/>
    <cellStyle name="_Biz Metrics coverpage_Lil_FY04 Korea Goaling" xfId="802" xr:uid="{00000000-0005-0000-0000-0000FB010000}"/>
    <cellStyle name="_Biz Metrics coverpage_Lil_FY04 Korea Goaling_Acquisition Schedules" xfId="803" xr:uid="{00000000-0005-0000-0000-0000FC010000}"/>
    <cellStyle name="_Biz Metrics coverpage_Lil_FY04 Plan Book" xfId="804" xr:uid="{00000000-0005-0000-0000-0000FD010000}"/>
    <cellStyle name="_Biz Metrics coverpage_Lil_FY04 Plan Book_Acquisition Schedules" xfId="805" xr:uid="{00000000-0005-0000-0000-0000FE010000}"/>
    <cellStyle name="_Biz Metrics coverpage_Lil_FY04 Plan Book_APAC AS Aug'05 WD3 Flash" xfId="806" xr:uid="{00000000-0005-0000-0000-0000FF010000}"/>
    <cellStyle name="_Biz Metrics coverpage_Lil_FY04 Plan Book_APAC AS Aug'05 WD3 Flash_Acquisition Schedules" xfId="807" xr:uid="{00000000-0005-0000-0000-000000020000}"/>
    <cellStyle name="_Biz Metrics coverpage_Lil_FY04 Plan Book_AS WD1 Flash Charts - Apr'05" xfId="808" xr:uid="{00000000-0005-0000-0000-000001020000}"/>
    <cellStyle name="_Biz Metrics coverpage_Lil_FY04 Plan Book_AS WD1 Flash Charts - Apr'05_Acquisition Schedules" xfId="809" xr:uid="{00000000-0005-0000-0000-000002020000}"/>
    <cellStyle name="_Biz Metrics coverpage_Lil_FY04 Plan Book_AS WD1 Flash Charts - May'05" xfId="810" xr:uid="{00000000-0005-0000-0000-000003020000}"/>
    <cellStyle name="_Biz Metrics coverpage_Lil_FY04 Plan Book_AS WD1 Flash Charts - May'05_Acquisition Schedules" xfId="811" xr:uid="{00000000-0005-0000-0000-000004020000}"/>
    <cellStyle name="_Biz Metrics coverpage_Lil_FY04 Plan Book_AS WD3 Flash Charts - Apr'05" xfId="812" xr:uid="{00000000-0005-0000-0000-000005020000}"/>
    <cellStyle name="_Biz Metrics coverpage_Lil_FY04 Plan Book_AS WD3 Flash Charts - Apr'05_Acquisition Schedules" xfId="813" xr:uid="{00000000-0005-0000-0000-000006020000}"/>
    <cellStyle name="_Biz Metrics coverpage_Lil_FY04 Plan Book_AS WD3 Flash Charts - Mar'05v1" xfId="814" xr:uid="{00000000-0005-0000-0000-000007020000}"/>
    <cellStyle name="_Biz Metrics coverpage_Lil_FY04 Plan Book_AS WD3 Flash Charts - Mar'05v1_Acquisition Schedules" xfId="815" xr:uid="{00000000-0005-0000-0000-000008020000}"/>
    <cellStyle name="_Biz Metrics coverpage_Lil_FY04 Plan Book_CA WD1 Flash Charts - Sep'05" xfId="816" xr:uid="{00000000-0005-0000-0000-000009020000}"/>
    <cellStyle name="_Biz Metrics coverpage_Lil_FY04 Plan Book_CA WD1 Flash Charts - Sep'05_Acquisition Schedules" xfId="817" xr:uid="{00000000-0005-0000-0000-00000A020000}"/>
    <cellStyle name="_Biz Metrics coverpage_Lil_P12 Jul FY03 ASIA PAC BOOK FCST - Final" xfId="818" xr:uid="{00000000-0005-0000-0000-00000B020000}"/>
    <cellStyle name="_Biz Metrics coverpage_Lil_P12 Jul FY03 ASIA PAC BOOK FCST - Final_Acquisition Schedules" xfId="819" xr:uid="{00000000-0005-0000-0000-00000C020000}"/>
    <cellStyle name="_Biz Metrics coverpage_Lil_P12 Jul FY03 ASIA PAC BOOK FCST - Final_APAC AS Aug'05 WD3 Flash" xfId="820" xr:uid="{00000000-0005-0000-0000-00000D020000}"/>
    <cellStyle name="_Biz Metrics coverpage_Lil_P12 Jul FY03 ASIA PAC BOOK FCST - Final_APAC AS Aug'05 WD3 Flash_Acquisition Schedules" xfId="821" xr:uid="{00000000-0005-0000-0000-00000E020000}"/>
    <cellStyle name="_Biz Metrics coverpage_Lil_P12 Jul FY03 ASIA PAC BOOK FCST - Final_AS WD1 Flash Charts - Apr'05" xfId="822" xr:uid="{00000000-0005-0000-0000-00000F020000}"/>
    <cellStyle name="_Biz Metrics coverpage_Lil_P12 Jul FY03 ASIA PAC BOOK FCST - Final_AS WD1 Flash Charts - Apr'05_Acquisition Schedules" xfId="823" xr:uid="{00000000-0005-0000-0000-000010020000}"/>
    <cellStyle name="_Biz Metrics coverpage_Lil_P12 Jul FY03 ASIA PAC BOOK FCST - Final_AS WD1 Flash Charts - May'05" xfId="824" xr:uid="{00000000-0005-0000-0000-000011020000}"/>
    <cellStyle name="_Biz Metrics coverpage_Lil_P12 Jul FY03 ASIA PAC BOOK FCST - Final_AS WD1 Flash Charts - May'05_Acquisition Schedules" xfId="825" xr:uid="{00000000-0005-0000-0000-000012020000}"/>
    <cellStyle name="_Biz Metrics coverpage_Lil_P12 Jul FY03 ASIA PAC BOOK FCST - Final_AS WD3 Flash Charts - Apr'05" xfId="826" xr:uid="{00000000-0005-0000-0000-000013020000}"/>
    <cellStyle name="_Biz Metrics coverpage_Lil_P12 Jul FY03 ASIA PAC BOOK FCST - Final_AS WD3 Flash Charts - Apr'05_Acquisition Schedules" xfId="827" xr:uid="{00000000-0005-0000-0000-000014020000}"/>
    <cellStyle name="_Biz Metrics coverpage_Lil_P12 Jul FY03 ASIA PAC BOOK FCST - Final_AS WD3 Flash Charts - Mar'05v1" xfId="828" xr:uid="{00000000-0005-0000-0000-000015020000}"/>
    <cellStyle name="_Biz Metrics coverpage_Lil_P12 Jul FY03 ASIA PAC BOOK FCST - Final_AS WD3 Flash Charts - Mar'05v1_Acquisition Schedules" xfId="829" xr:uid="{00000000-0005-0000-0000-000016020000}"/>
    <cellStyle name="_Biz Metrics coverpage_Lil_P12 Jul FY03 ASIA PAC BOOK FCST - Final_CA WD1 Flash Charts - Sep'05" xfId="830" xr:uid="{00000000-0005-0000-0000-000017020000}"/>
    <cellStyle name="_Biz Metrics coverpage_Lil_P12 Jul FY03 ASIA PAC BOOK FCST - Final_CA WD1 Flash Charts - Sep'05_Acquisition Schedules" xfId="831" xr:uid="{00000000-0005-0000-0000-000018020000}"/>
    <cellStyle name="_bkg$" xfId="832" xr:uid="{00000000-0005-0000-0000-000019020000}"/>
    <cellStyle name="_bkg$ 2" xfId="833" xr:uid="{00000000-0005-0000-0000-00001A020000}"/>
    <cellStyle name="_Book1" xfId="834" xr:uid="{00000000-0005-0000-0000-00001B020000}"/>
    <cellStyle name="_Book1 2" xfId="835" xr:uid="{00000000-0005-0000-0000-00001C020000}"/>
    <cellStyle name="_Book1 3" xfId="836" xr:uid="{00000000-0005-0000-0000-00001D020000}"/>
    <cellStyle name="_Book1 4" xfId="837" xr:uid="{00000000-0005-0000-0000-00001E020000}"/>
    <cellStyle name="_Book1 5" xfId="838" xr:uid="{00000000-0005-0000-0000-00001F020000}"/>
    <cellStyle name="_Book1 6" xfId="839" xr:uid="{00000000-0005-0000-0000-000020020000}"/>
    <cellStyle name="_Book1 7" xfId="840" xr:uid="{00000000-0005-0000-0000-000021020000}"/>
    <cellStyle name="_Book1 8" xfId="841" xr:uid="{00000000-0005-0000-0000-000022020000}"/>
    <cellStyle name="_Book1_Acquisition Schedules" xfId="842" xr:uid="{00000000-0005-0000-0000-000023020000}"/>
    <cellStyle name="_Book2" xfId="843" xr:uid="{00000000-0005-0000-0000-000024020000}"/>
    <cellStyle name="_Book2 2" xfId="844" xr:uid="{00000000-0005-0000-0000-000025020000}"/>
    <cellStyle name="_Book3" xfId="845" xr:uid="{00000000-0005-0000-0000-000026020000}"/>
    <cellStyle name="_Book3_1" xfId="846" xr:uid="{00000000-0005-0000-0000-000027020000}"/>
    <cellStyle name="_Book3_Supply Chain Bridge Q4 07" xfId="847" xr:uid="{00000000-0005-0000-0000-000028020000}"/>
    <cellStyle name="_Bookings details" xfId="848" xr:uid="{00000000-0005-0000-0000-000029020000}"/>
    <cellStyle name="_Bookings details_Acquisition Schedules" xfId="849" xr:uid="{00000000-0005-0000-0000-00002A020000}"/>
    <cellStyle name="_Bridge Analysis" xfId="850" xr:uid="{00000000-0005-0000-0000-00002B020000}"/>
    <cellStyle name="_Bridge Analysis - Non-normalized" xfId="851" xr:uid="{00000000-0005-0000-0000-00002C020000}"/>
    <cellStyle name="_bridge workbook (ISBU)" xfId="852" xr:uid="{00000000-0005-0000-0000-00002D020000}"/>
    <cellStyle name="_BU SUMMARY from i2 05.02.07" xfId="853" xr:uid="{00000000-0005-0000-0000-00002E020000}"/>
    <cellStyle name="_BU SUMMARY from i2 05.02.07 2" xfId="854" xr:uid="{00000000-0005-0000-0000-00002F020000}"/>
    <cellStyle name="_Budget Scenarios with Different Net Shipments Apr 28" xfId="855" xr:uid="{00000000-0005-0000-0000-000030020000}"/>
    <cellStyle name="_Budget Scenarios with Different Net Shipments Apr 28 2" xfId="856" xr:uid="{00000000-0005-0000-0000-000031020000}"/>
    <cellStyle name="_Budget Scenarios with Different Net Shipments Apr 28 3" xfId="857" xr:uid="{00000000-0005-0000-0000-000032020000}"/>
    <cellStyle name="_Budget Scenarios with Different Net Shipments Apr 28 4" xfId="858" xr:uid="{00000000-0005-0000-0000-000033020000}"/>
    <cellStyle name="_Budget Scenarios with Different Net Shipments Apr 28 5" xfId="859" xr:uid="{00000000-0005-0000-0000-000034020000}"/>
    <cellStyle name="_Budget Scenarios with Different Net Shipments Apr 28 6" xfId="860" xr:uid="{00000000-0005-0000-0000-000035020000}"/>
    <cellStyle name="_Budget Scenarios with Different Net Shipments Apr 28 7" xfId="861" xr:uid="{00000000-0005-0000-0000-000036020000}"/>
    <cellStyle name="_Budget Scenarios with Different Net Shipments Apr 28 8" xfId="862" xr:uid="{00000000-0005-0000-0000-000037020000}"/>
    <cellStyle name="_Budget Scenarios with Different Net Shipments Apr 28_Acquisition Schedules" xfId="863" xr:uid="{00000000-0005-0000-0000-000038020000}"/>
    <cellStyle name="_BV WIP Commentary -- Jul'05" xfId="864" xr:uid="{00000000-0005-0000-0000-000039020000}"/>
    <cellStyle name="_BV WIP Commentary -- Jul'05_Acquisition Schedules" xfId="865" xr:uid="{00000000-0005-0000-0000-00003A020000}"/>
    <cellStyle name="_CA &amp; Linksys &amp; Warranty" xfId="866" xr:uid="{00000000-0005-0000-0000-00003B020000}"/>
    <cellStyle name="_CA &amp; Linksys &amp; Warranty 2" xfId="867" xr:uid="{00000000-0005-0000-0000-00003C020000}"/>
    <cellStyle name="_CA &amp; Linksys &amp; Warranty 3" xfId="868" xr:uid="{00000000-0005-0000-0000-00003D020000}"/>
    <cellStyle name="_CA &amp; Linksys &amp; Warranty 4" xfId="869" xr:uid="{00000000-0005-0000-0000-00003E020000}"/>
    <cellStyle name="_CA &amp; Linksys &amp; Warranty 5" xfId="870" xr:uid="{00000000-0005-0000-0000-00003F020000}"/>
    <cellStyle name="_CA &amp; Linksys &amp; Warranty 6" xfId="871" xr:uid="{00000000-0005-0000-0000-000040020000}"/>
    <cellStyle name="_CA &amp; Linksys &amp; Warranty 7" xfId="872" xr:uid="{00000000-0005-0000-0000-000041020000}"/>
    <cellStyle name="_CA ESMB Apr'02 Fcst Pack" xfId="873" xr:uid="{00000000-0005-0000-0000-000042020000}"/>
    <cellStyle name="_CA ESMB Apr'02 Fcst Pack_Acquisition Schedules" xfId="874" xr:uid="{00000000-0005-0000-0000-000043020000}"/>
    <cellStyle name="_CA to RL report template" xfId="875" xr:uid="{00000000-0005-0000-0000-000044020000}"/>
    <cellStyle name="_CA to RL report template_Acquisition Schedules" xfId="876" xr:uid="{00000000-0005-0000-0000-000045020000}"/>
    <cellStyle name="_CA WW CONSOL Jun06 WD+2.v2" xfId="877" xr:uid="{00000000-0005-0000-0000-000046020000}"/>
    <cellStyle name="_CA WW CONSOL Jun06 WD+2.v2_Acquisition Schedules" xfId="878" xr:uid="{00000000-0005-0000-0000-000047020000}"/>
    <cellStyle name="_CA_DB_APAC_Nov02(update)" xfId="879" xr:uid="{00000000-0005-0000-0000-000048020000}"/>
    <cellStyle name="_CA_DB_APAC_Nov02(update)_Acquisition Schedules" xfId="880" xr:uid="{00000000-0005-0000-0000-000049020000}"/>
    <cellStyle name="_CA_DB_APAC_Nov02(update)_ANZ FY04 Goaling" xfId="881" xr:uid="{00000000-0005-0000-0000-00004A020000}"/>
    <cellStyle name="_CA_DB_APAC_Nov02(update)_ANZ FY04 Goaling_Acquisition Schedules" xfId="882" xr:uid="{00000000-0005-0000-0000-00004B020000}"/>
    <cellStyle name="_CA_DB_APAC_Nov02(update)_APAC AS Aug'05 WD3 Flash" xfId="883" xr:uid="{00000000-0005-0000-0000-00004C020000}"/>
    <cellStyle name="_CA_DB_APAC_Nov02(update)_APAC AS Aug'05 WD3 Flash_Acquisition Schedules" xfId="884" xr:uid="{00000000-0005-0000-0000-00004D020000}"/>
    <cellStyle name="_CA_DB_APAC_Nov02(update)_APAC Support Bookings - May03" xfId="885" xr:uid="{00000000-0005-0000-0000-00004E020000}"/>
    <cellStyle name="_CA_DB_APAC_Nov02(update)_APAC Support Bookings - May03_Acquisition Schedules" xfId="886" xr:uid="{00000000-0005-0000-0000-00004F020000}"/>
    <cellStyle name="_CA_DB_APAC_Nov02(update)_APAC Weekly Commit - FY04Q2W01" xfId="887" xr:uid="{00000000-0005-0000-0000-000050020000}"/>
    <cellStyle name="_CA_DB_APAC_Nov02(update)_APAC Weekly Commit - FY04Q2W01_Acquisition Schedules" xfId="888" xr:uid="{00000000-0005-0000-0000-000051020000}"/>
    <cellStyle name="_CA_DB_APAC_Nov02(update)_AS WD1 Flash Charts - Apr'05" xfId="889" xr:uid="{00000000-0005-0000-0000-000052020000}"/>
    <cellStyle name="_CA_DB_APAC_Nov02(update)_AS WD1 Flash Charts - Apr'05_Acquisition Schedules" xfId="890" xr:uid="{00000000-0005-0000-0000-000053020000}"/>
    <cellStyle name="_CA_DB_APAC_Nov02(update)_AS WD1 Flash Charts - May'05" xfId="891" xr:uid="{00000000-0005-0000-0000-000054020000}"/>
    <cellStyle name="_CA_DB_APAC_Nov02(update)_AS WD1 Flash Charts - May'05_Acquisition Schedules" xfId="892" xr:uid="{00000000-0005-0000-0000-000055020000}"/>
    <cellStyle name="_CA_DB_APAC_Nov02(update)_AS WD3 Flash Charts - Apr'05" xfId="893" xr:uid="{00000000-0005-0000-0000-000056020000}"/>
    <cellStyle name="_CA_DB_APAC_Nov02(update)_AS WD3 Flash Charts - Apr'05_Acquisition Schedules" xfId="894" xr:uid="{00000000-0005-0000-0000-000057020000}"/>
    <cellStyle name="_CA_DB_APAC_Nov02(update)_AS WD3 Flash Charts - Mar'05v1" xfId="895" xr:uid="{00000000-0005-0000-0000-000058020000}"/>
    <cellStyle name="_CA_DB_APAC_Nov02(update)_AS WD3 Flash Charts - Mar'05v1_Acquisition Schedules" xfId="896" xr:uid="{00000000-0005-0000-0000-000059020000}"/>
    <cellStyle name="_CA_DB_APAC_Nov02(update)_CA WD1 Flash Charts - Sep'05" xfId="897" xr:uid="{00000000-0005-0000-0000-00005A020000}"/>
    <cellStyle name="_CA_DB_APAC_Nov02(update)_CA WD1 Flash Charts - Sep'05_Acquisition Schedules" xfId="898" xr:uid="{00000000-0005-0000-0000-00005B020000}"/>
    <cellStyle name="_CA_DB_APAC_Nov02(update)_CAWW Bookings Bridge Mar02" xfId="899" xr:uid="{00000000-0005-0000-0000-00005C020000}"/>
    <cellStyle name="_CA_DB_APAC_Nov02(update)_CAWW Bookings Bridge Mar02_Acquisition Schedules" xfId="900" xr:uid="{00000000-0005-0000-0000-00005D020000}"/>
    <cellStyle name="_CA_DB_APAC_Nov02(update)_Forecast Accuracy &amp; Linearity" xfId="901" xr:uid="{00000000-0005-0000-0000-00005E020000}"/>
    <cellStyle name="_CA_DB_APAC_Nov02(update)_Forecast Accuracy &amp; Linearity_Acquisition Schedules" xfId="902" xr:uid="{00000000-0005-0000-0000-00005F020000}"/>
    <cellStyle name="_CA_DB_APAC_Nov02(update)_FY04 Korea Goaling" xfId="903" xr:uid="{00000000-0005-0000-0000-000060020000}"/>
    <cellStyle name="_CA_DB_APAC_Nov02(update)_FY04 Korea Goaling_Acquisition Schedules" xfId="904" xr:uid="{00000000-0005-0000-0000-000061020000}"/>
    <cellStyle name="_CA_DB_APAC_Nov02(update)_JAPAN Support Bookings -Aug02" xfId="905" xr:uid="{00000000-0005-0000-0000-000062020000}"/>
    <cellStyle name="_CA_DB_APAC_Nov02(update)_JAPAN Support Bookings -Aug02_Acquisition Schedules" xfId="906" xr:uid="{00000000-0005-0000-0000-000063020000}"/>
    <cellStyle name="_CA_DB_APAC_Nov02(update)_WD1APAC Summary-26-04-05 FY05 ------1" xfId="907" xr:uid="{00000000-0005-0000-0000-000064020000}"/>
    <cellStyle name="_CA_DB_APAC_Nov02(update)_WD1APAC Summary-26-04-05 FY05 ------1_Acquisition Schedules" xfId="908" xr:uid="{00000000-0005-0000-0000-000065020000}"/>
    <cellStyle name="_CA_ManualRevAmort_Apr04" xfId="909" xr:uid="{00000000-0005-0000-0000-000066020000}"/>
    <cellStyle name="_CA_ManualRevAmort_Apr04_Acquisition Schedules" xfId="910" xr:uid="{00000000-0005-0000-0000-000067020000}"/>
    <cellStyle name="_CA_ManualRevAmort_Apr041" xfId="911" xr:uid="{00000000-0005-0000-0000-000068020000}"/>
    <cellStyle name="_CA_ManualRevAmort_Apr041_Acquisition Schedules" xfId="912" xr:uid="{00000000-0005-0000-0000-000069020000}"/>
    <cellStyle name="_CA_ManualRevAmort_Apr05" xfId="913" xr:uid="{00000000-0005-0000-0000-00006A020000}"/>
    <cellStyle name="_CA_ManualRevAmort_Apr05_Acquisition Schedules" xfId="914" xr:uid="{00000000-0005-0000-0000-00006B020000}"/>
    <cellStyle name="_CA_ManualRevAmort_Apr06_wfy07detail" xfId="915" xr:uid="{00000000-0005-0000-0000-00006C020000}"/>
    <cellStyle name="_CA_ManualRevAmort_Apr06_wfy07detail_Acquisition Schedules" xfId="916" xr:uid="{00000000-0005-0000-0000-00006D020000}"/>
    <cellStyle name="_CA_ManualRevAmort_Aug05" xfId="917" xr:uid="{00000000-0005-0000-0000-00006E020000}"/>
    <cellStyle name="_CA_ManualRevAmort_Aug05_Acquisition Schedules" xfId="918" xr:uid="{00000000-0005-0000-0000-00006F020000}"/>
    <cellStyle name="_CA_ManualRevAmort_Aug06 (3)" xfId="919" xr:uid="{00000000-0005-0000-0000-000070020000}"/>
    <cellStyle name="_CA_ManualRevAmort_Aug06 (3)_Acquisition Schedules" xfId="920" xr:uid="{00000000-0005-0000-0000-000071020000}"/>
    <cellStyle name="_CA_ManualRevAmort_Dec04" xfId="921" xr:uid="{00000000-0005-0000-0000-000072020000}"/>
    <cellStyle name="_CA_ManualRevAmort_Dec04_Acquisition Schedules" xfId="922" xr:uid="{00000000-0005-0000-0000-000073020000}"/>
    <cellStyle name="_CA_ManualRevAmort_Dec05" xfId="923" xr:uid="{00000000-0005-0000-0000-000074020000}"/>
    <cellStyle name="_CA_ManualRevAmort_Dec05_Acquisition Schedules" xfId="924" xr:uid="{00000000-0005-0000-0000-000075020000}"/>
    <cellStyle name="_CA_ManualRevAmort_Dec06_wfy07detail" xfId="925" xr:uid="{00000000-0005-0000-0000-000076020000}"/>
    <cellStyle name="_CA_ManualRevAmort_Dec06_wfy07detail_Acquisition Schedules" xfId="926" xr:uid="{00000000-0005-0000-0000-000077020000}"/>
    <cellStyle name="_CA_ManualRevAmort_Feb04" xfId="927" xr:uid="{00000000-0005-0000-0000-000078020000}"/>
    <cellStyle name="_CA_ManualRevAmort_Feb04_Acquisition Schedules" xfId="928" xr:uid="{00000000-0005-0000-0000-000079020000}"/>
    <cellStyle name="_CA_ManualRevAmort_Feb05" xfId="929" xr:uid="{00000000-0005-0000-0000-00007A020000}"/>
    <cellStyle name="_CA_ManualRevAmort_Feb05_Acquisition Schedules" xfId="930" xr:uid="{00000000-0005-0000-0000-00007B020000}"/>
    <cellStyle name="_CA_ManualRevAmort_Feb06_JB" xfId="931" xr:uid="{00000000-0005-0000-0000-00007C020000}"/>
    <cellStyle name="_CA_ManualRevAmort_Feb06_JB_Acquisition Schedules" xfId="932" xr:uid="{00000000-0005-0000-0000-00007D020000}"/>
    <cellStyle name="_CA_ManualRevAmort_Jan04" xfId="933" xr:uid="{00000000-0005-0000-0000-00007E020000}"/>
    <cellStyle name="_CA_ManualRevAmort_Jan04_Acquisition Schedules" xfId="934" xr:uid="{00000000-0005-0000-0000-00007F020000}"/>
    <cellStyle name="_CA_ManualRevAmort_Jan05" xfId="935" xr:uid="{00000000-0005-0000-0000-000080020000}"/>
    <cellStyle name="_CA_ManualRevAmort_Jan05_Acquisition Schedules" xfId="936" xr:uid="{00000000-0005-0000-0000-000081020000}"/>
    <cellStyle name="_CA_ManualRevAmort_Jan06_wfy07detail" xfId="937" xr:uid="{00000000-0005-0000-0000-000082020000}"/>
    <cellStyle name="_CA_ManualRevAmort_Jan06_wfy07detail_Acquisition Schedules" xfId="938" xr:uid="{00000000-0005-0000-0000-000083020000}"/>
    <cellStyle name="_CA_ManualRevAmort_Jul04" xfId="939" xr:uid="{00000000-0005-0000-0000-000084020000}"/>
    <cellStyle name="_CA_ManualRevAmort_Jul04_Acquisition Schedules" xfId="940" xr:uid="{00000000-0005-0000-0000-000085020000}"/>
    <cellStyle name="_CA_ManualRevAmort_Jul05 (2)" xfId="941" xr:uid="{00000000-0005-0000-0000-000086020000}"/>
    <cellStyle name="_CA_ManualRevAmort_Jul05 (2)_Acquisition Schedules" xfId="942" xr:uid="{00000000-0005-0000-0000-000087020000}"/>
    <cellStyle name="_CA_ManualRevAmort_Jul05 (3)" xfId="943" xr:uid="{00000000-0005-0000-0000-000088020000}"/>
    <cellStyle name="_CA_ManualRevAmort_Jul05 (3)_Acquisition Schedules" xfId="944" xr:uid="{00000000-0005-0000-0000-000089020000}"/>
    <cellStyle name="_CA_ManualRevAmort_Jul05 (4)" xfId="945" xr:uid="{00000000-0005-0000-0000-00008A020000}"/>
    <cellStyle name="_CA_ManualRevAmort_Jul05 (4)_Acquisition Schedules" xfId="946" xr:uid="{00000000-0005-0000-0000-00008B020000}"/>
    <cellStyle name="_CA_ManualRevAmort_Jul06_wfy07detail" xfId="947" xr:uid="{00000000-0005-0000-0000-00008C020000}"/>
    <cellStyle name="_CA_ManualRevAmort_Jul06_wfy07detail_Acquisition Schedules" xfId="948" xr:uid="{00000000-0005-0000-0000-00008D020000}"/>
    <cellStyle name="_CA_ManualRevAmort_Jun04" xfId="949" xr:uid="{00000000-0005-0000-0000-00008E020000}"/>
    <cellStyle name="_CA_ManualRevAmort_Jun04_Acquisition Schedules" xfId="950" xr:uid="{00000000-0005-0000-0000-00008F020000}"/>
    <cellStyle name="_CA_ManualRevAmort_Jun05" xfId="951" xr:uid="{00000000-0005-0000-0000-000090020000}"/>
    <cellStyle name="_CA_ManualRevAmort_Jun05_Acquisition Schedules" xfId="952" xr:uid="{00000000-0005-0000-0000-000091020000}"/>
    <cellStyle name="_CA_ManualRevAmort_Jun06_wfy07detail" xfId="953" xr:uid="{00000000-0005-0000-0000-000092020000}"/>
    <cellStyle name="_CA_ManualRevAmort_Jun06_wfy07detail_Acquisition Schedules" xfId="954" xr:uid="{00000000-0005-0000-0000-000093020000}"/>
    <cellStyle name="_CA_ManualRevAmort_Mar04" xfId="955" xr:uid="{00000000-0005-0000-0000-000094020000}"/>
    <cellStyle name="_CA_ManualRevAmort_Mar04_Acquisition Schedules" xfId="956" xr:uid="{00000000-0005-0000-0000-000095020000}"/>
    <cellStyle name="_CA_ManualRevAmort_Mar051" xfId="957" xr:uid="{00000000-0005-0000-0000-000096020000}"/>
    <cellStyle name="_CA_ManualRevAmort_Mar051_Acquisition Schedules" xfId="958" xr:uid="{00000000-0005-0000-0000-000097020000}"/>
    <cellStyle name="_CA_ManualRevAmort_Mar06_wfy07detail" xfId="959" xr:uid="{00000000-0005-0000-0000-000098020000}"/>
    <cellStyle name="_CA_ManualRevAmort_Mar06_wfy07detail_Acquisition Schedules" xfId="960" xr:uid="{00000000-0005-0000-0000-000099020000}"/>
    <cellStyle name="_CA_ManualRevAmort_May04" xfId="961" xr:uid="{00000000-0005-0000-0000-00009A020000}"/>
    <cellStyle name="_CA_ManualRevAmort_May04_Acquisition Schedules" xfId="962" xr:uid="{00000000-0005-0000-0000-00009B020000}"/>
    <cellStyle name="_CA_ManualRevAmort_May05" xfId="963" xr:uid="{00000000-0005-0000-0000-00009C020000}"/>
    <cellStyle name="_CA_ManualRevAmort_May05_Acquisition Schedules" xfId="964" xr:uid="{00000000-0005-0000-0000-00009D020000}"/>
    <cellStyle name="_CA_ManualRevAmort_Nov05" xfId="965" xr:uid="{00000000-0005-0000-0000-00009E020000}"/>
    <cellStyle name="_CA_ManualRevAmort_Nov05_Acquisition Schedules" xfId="966" xr:uid="{00000000-0005-0000-0000-00009F020000}"/>
    <cellStyle name="_CA_ManualRevAmort_Oct05" xfId="967" xr:uid="{00000000-0005-0000-0000-0000A0020000}"/>
    <cellStyle name="_CA_ManualRevAmort_Oct05_Acquisition Schedules" xfId="968" xr:uid="{00000000-0005-0000-0000-0000A1020000}"/>
    <cellStyle name="_CA_ManualRevAmort_Oct06_wfy07detail" xfId="969" xr:uid="{00000000-0005-0000-0000-0000A2020000}"/>
    <cellStyle name="_CA_ManualRevAmort_Oct06_wfy07detail_Acquisition Schedules" xfId="970" xr:uid="{00000000-0005-0000-0000-0000A3020000}"/>
    <cellStyle name="_CA_ManualRevAmort_Sep05" xfId="971" xr:uid="{00000000-0005-0000-0000-0000A4020000}"/>
    <cellStyle name="_CA_ManualRevAmort_Sep05_Acquisition Schedules" xfId="972" xr:uid="{00000000-0005-0000-0000-0000A5020000}"/>
    <cellStyle name="_Cable Modem Sales Report 8.27.07 revised" xfId="973" xr:uid="{00000000-0005-0000-0000-0000A6020000}"/>
    <cellStyle name="_Cable Modem Sales Report 8.27.07 revised 2" xfId="974" xr:uid="{00000000-0005-0000-0000-0000A7020000}"/>
    <cellStyle name="_CA-EMEA-FY03 Growth" xfId="975" xr:uid="{00000000-0005-0000-0000-0000A8020000}"/>
    <cellStyle name="_CA-EMEA-FY03 Growth_Acquisition Schedules" xfId="976" xr:uid="{00000000-0005-0000-0000-0000A9020000}"/>
    <cellStyle name="_CAWW Bookings Bridge Mar02" xfId="977" xr:uid="{00000000-0005-0000-0000-0000AA020000}"/>
    <cellStyle name="_CAWW Bookings Bridge Mar02_Acquisition Schedules" xfId="978" xr:uid="{00000000-0005-0000-0000-0000AB020000}"/>
    <cellStyle name="_CAWW Bookings Bridge Mar02_JAPAN Support Bookings -Aug02" xfId="979" xr:uid="{00000000-0005-0000-0000-0000AC020000}"/>
    <cellStyle name="_CAWW Bookings Bridge Mar02_JAPAN Support Bookings -Aug02_Acquisition Schedules" xfId="980" xr:uid="{00000000-0005-0000-0000-0000AD020000}"/>
    <cellStyle name="_CAWW Support Bookings - June02" xfId="981" xr:uid="{00000000-0005-0000-0000-0000AE020000}"/>
    <cellStyle name="_CAWW Support Bookings - June02 2" xfId="982" xr:uid="{00000000-0005-0000-0000-0000AF020000}"/>
    <cellStyle name="_CAWW Support Bookings - June02 3" xfId="983" xr:uid="{00000000-0005-0000-0000-0000B0020000}"/>
    <cellStyle name="_CAWW Support Bookings - June02 4" xfId="984" xr:uid="{00000000-0005-0000-0000-0000B1020000}"/>
    <cellStyle name="_CAWW Support Bookings - June02 5" xfId="985" xr:uid="{00000000-0005-0000-0000-0000B2020000}"/>
    <cellStyle name="_CAWW Support Bookings - June02 6" xfId="986" xr:uid="{00000000-0005-0000-0000-0000B3020000}"/>
    <cellStyle name="_CAWW Support Bookings - June02 7" xfId="987" xr:uid="{00000000-0005-0000-0000-0000B4020000}"/>
    <cellStyle name="_CAWW Support Bookings - June02 8" xfId="988" xr:uid="{00000000-0005-0000-0000-0000B5020000}"/>
    <cellStyle name="_CAWW Support Bookings - June02_Acquisition Schedules" xfId="989" xr:uid="{00000000-0005-0000-0000-0000B6020000}"/>
    <cellStyle name="_CDO CM_DM FCST Template" xfId="990" xr:uid="{00000000-0005-0000-0000-0000B7020000}"/>
    <cellStyle name="_CFO Commit Models 031405" xfId="991" xr:uid="{00000000-0005-0000-0000-0000B8020000}"/>
    <cellStyle name="_CFO Commit Models 040105" xfId="992" xr:uid="{00000000-0005-0000-0000-0000B9020000}"/>
    <cellStyle name="_CFO Commit Models SBv12" xfId="993" xr:uid="{00000000-0005-0000-0000-0000BA020000}"/>
    <cellStyle name="_Cisco Q2 FY'07 P&amp;L" xfId="994" xr:uid="{00000000-0005-0000-0000-0000BB020000}"/>
    <cellStyle name="_Cisco Q2 FY'07 P&amp;L 2" xfId="995" xr:uid="{00000000-0005-0000-0000-0000BC020000}"/>
    <cellStyle name="_Cisco Q2 FY'07 P&amp;L 3" xfId="996" xr:uid="{00000000-0005-0000-0000-0000BD020000}"/>
    <cellStyle name="_Cisco Q2 FY'07 P&amp;L 4" xfId="997" xr:uid="{00000000-0005-0000-0000-0000BE020000}"/>
    <cellStyle name="_Cisco Q2 FY'07 P&amp;L 5" xfId="998" xr:uid="{00000000-0005-0000-0000-0000BF020000}"/>
    <cellStyle name="_Cisco Q2 FY'07 P&amp;L 6" xfId="999" xr:uid="{00000000-0005-0000-0000-0000C0020000}"/>
    <cellStyle name="_Cisco Q2 FY'07 P&amp;L 7" xfId="1000" xr:uid="{00000000-0005-0000-0000-0000C1020000}"/>
    <cellStyle name="_Cisco Q2 FY'07 P&amp;L 8" xfId="1001" xr:uid="{00000000-0005-0000-0000-0000C2020000}"/>
    <cellStyle name="_Cisco WebEx - Proforma PL_103007v1" xfId="1002" xr:uid="{00000000-0005-0000-0000-0000C3020000}"/>
    <cellStyle name="_Cisco WebEx - Proforma PL_112107" xfId="1003" xr:uid="{00000000-0005-0000-0000-0000C4020000}"/>
    <cellStyle name="_Cisco WebEx - Proforma PL_112707" xfId="1004" xr:uid="{00000000-0005-0000-0000-0000C5020000}"/>
    <cellStyle name="_Cisco WebEx - Proforma PL_12-21-07" xfId="1005" xr:uid="{00000000-0005-0000-0000-0000C6020000}"/>
    <cellStyle name="_Cisco WebEx - Proforma PL_2005 - 2007" xfId="1006" xr:uid="{00000000-0005-0000-0000-0000C7020000}"/>
    <cellStyle name="_Cisco WIP Oct Kitted" xfId="1007" xr:uid="{00000000-0005-0000-0000-0000C8020000}"/>
    <cellStyle name="_Cisco-Linksys Performance Summary July 05" xfId="1008" xr:uid="{00000000-0005-0000-0000-0000C9020000}"/>
    <cellStyle name="_Cisco-Linksys Performance Summary July 05 2" xfId="1009" xr:uid="{00000000-0005-0000-0000-0000CA020000}"/>
    <cellStyle name="_Cisco-Linksys Performance Summary July 05 3" xfId="1010" xr:uid="{00000000-0005-0000-0000-0000CB020000}"/>
    <cellStyle name="_Cisco-Linksys Performance Summary July 05 4" xfId="1011" xr:uid="{00000000-0005-0000-0000-0000CC020000}"/>
    <cellStyle name="_Cisco-Linksys Performance Summary July 05 5" xfId="1012" xr:uid="{00000000-0005-0000-0000-0000CD020000}"/>
    <cellStyle name="_Cisco-Linksys Performance Summary July 05 6" xfId="1013" xr:uid="{00000000-0005-0000-0000-0000CE020000}"/>
    <cellStyle name="_Cisco-Linksys Performance Summary July 05 7" xfId="1014" xr:uid="{00000000-0005-0000-0000-0000CF020000}"/>
    <cellStyle name="_Cisco-Linksys Performance Summary July 05 8" xfId="1015" xr:uid="{00000000-0005-0000-0000-0000D0020000}"/>
    <cellStyle name="_Cisco-Linksys Performance Summary July 05_Acquisition Schedules" xfId="1016" xr:uid="{00000000-0005-0000-0000-0000D1020000}"/>
    <cellStyle name="_Close package Inventory Trend" xfId="1017" xr:uid="{00000000-0005-0000-0000-0000D2020000}"/>
    <cellStyle name="_Close package Inventory Trend 2" xfId="1018" xr:uid="{00000000-0005-0000-0000-0000D3020000}"/>
    <cellStyle name="_Close package Inventory Trend 3" xfId="1019" xr:uid="{00000000-0005-0000-0000-0000D4020000}"/>
    <cellStyle name="_Close package Inventory Trend 4" xfId="1020" xr:uid="{00000000-0005-0000-0000-0000D5020000}"/>
    <cellStyle name="_Close package Inventory Trend 5" xfId="1021" xr:uid="{00000000-0005-0000-0000-0000D6020000}"/>
    <cellStyle name="_Close package Inventory Trend 6" xfId="1022" xr:uid="{00000000-0005-0000-0000-0000D7020000}"/>
    <cellStyle name="_Close package Inventory Trend 7" xfId="1023" xr:uid="{00000000-0005-0000-0000-0000D8020000}"/>
    <cellStyle name="_Close package Inventory Trend 8" xfId="1024" xr:uid="{00000000-0005-0000-0000-0000D9020000}"/>
    <cellStyle name="_Close package Inventory Trend_Acquisition Schedules" xfId="1025" xr:uid="{00000000-0005-0000-0000-0000DA020000}"/>
    <cellStyle name="_CM E&amp;O by BU Dec 05 Summary" xfId="1026" xr:uid="{00000000-0005-0000-0000-0000DB020000}"/>
    <cellStyle name="_CM E&amp;O by BU Nov 05 Summary" xfId="1027" xr:uid="{00000000-0005-0000-0000-0000DC020000}"/>
    <cellStyle name="_CMTSBU Dec FY08 Reconciliation" xfId="1028" xr:uid="{00000000-0005-0000-0000-0000DD020000}"/>
    <cellStyle name="_CMTSBU Dec FY08 Reconciliation 2" xfId="1029" xr:uid="{00000000-0005-0000-0000-0000DE020000}"/>
    <cellStyle name="_CMTSBU Feb FY07 Reconciliation" xfId="1030" xr:uid="{00000000-0005-0000-0000-0000DF020000}"/>
    <cellStyle name="_CMTSBU Feb FY07 Reconciliation 2" xfId="1031" xr:uid="{00000000-0005-0000-0000-0000E0020000}"/>
    <cellStyle name="_CMTSBU Jul FY07 Reconciliation" xfId="1032" xr:uid="{00000000-0005-0000-0000-0000E1020000}"/>
    <cellStyle name="_CMTSBU Jul FY07 Reconciliation 2" xfId="1033" xr:uid="{00000000-0005-0000-0000-0000E2020000}"/>
    <cellStyle name="_CMTSBU Mar FY07 Reconciliation" xfId="1034" xr:uid="{00000000-0005-0000-0000-0000E3020000}"/>
    <cellStyle name="_CMTSBU Mar FY07 Reconciliation 2" xfId="1035" xr:uid="{00000000-0005-0000-0000-0000E4020000}"/>
    <cellStyle name="_CMTSBU May FY07 Reconciliation" xfId="1036" xr:uid="{00000000-0005-0000-0000-0000E5020000}"/>
    <cellStyle name="_CMTSBU May FY07 Reconciliation 2" xfId="1037" xr:uid="{00000000-0005-0000-0000-0000E6020000}"/>
    <cellStyle name="_CMTSBU Nov FY08 Reconciliation" xfId="1038" xr:uid="{00000000-0005-0000-0000-0000E7020000}"/>
    <cellStyle name="_CMTSBU Nov FY08 Reconciliation 2" xfId="1039" xr:uid="{00000000-0005-0000-0000-0000E8020000}"/>
    <cellStyle name="_CMTSBU Sep FY08 Reconciliation" xfId="1040" xr:uid="{00000000-0005-0000-0000-0000E9020000}"/>
    <cellStyle name="_CMTSBU Sep FY08 Reconciliation 2" xfId="1041" xr:uid="{00000000-0005-0000-0000-0000EA020000}"/>
    <cellStyle name="_CMTSBU_Fcst_Aug_FY08_Details_01.08.07" xfId="1042" xr:uid="{00000000-0005-0000-0000-0000EB020000}"/>
    <cellStyle name="_CMTSBU_Fcst_Aug_FY08_Details_01.08.07 2" xfId="1043" xr:uid="{00000000-0005-0000-0000-0000EC020000}"/>
    <cellStyle name="_Comma" xfId="1044" xr:uid="{00000000-0005-0000-0000-0000ED020000}"/>
    <cellStyle name="_Comma_AVP" xfId="1045" xr:uid="{00000000-0005-0000-0000-0000EE020000}"/>
    <cellStyle name="_Comma_Book1" xfId="1046" xr:uid="{00000000-0005-0000-0000-0000EF020000}"/>
    <cellStyle name="_Comma_contribution_analysis" xfId="1047" xr:uid="{00000000-0005-0000-0000-0000F0020000}"/>
    <cellStyle name="_Comma_Financials_v2" xfId="1048" xr:uid="{00000000-0005-0000-0000-0000F1020000}"/>
    <cellStyle name="_comments" xfId="1049" xr:uid="{00000000-0005-0000-0000-0000F2020000}"/>
    <cellStyle name="_comments_Acquisition Schedules" xfId="1050" xr:uid="{00000000-0005-0000-0000-0000F3020000}"/>
    <cellStyle name="_Commercial-SMB MM_Restated" xfId="1051" xr:uid="{00000000-0005-0000-0000-0000F4020000}"/>
    <cellStyle name="_Consolidated" xfId="1052" xr:uid="{00000000-0005-0000-0000-0000F5020000}"/>
    <cellStyle name="_ConsolidatedQ104TopRenewals-CA US Theater" xfId="1053" xr:uid="{00000000-0005-0000-0000-0000F6020000}"/>
    <cellStyle name="_Consolidator" xfId="1054" xr:uid="{00000000-0005-0000-0000-0000F7020000}"/>
    <cellStyle name="_contingentliabilities DEC06" xfId="1055" xr:uid="{00000000-0005-0000-0000-0000F8020000}"/>
    <cellStyle name="_Contract Metrics 10-19-2007 (Q1'08)" xfId="1056" xr:uid="{00000000-0005-0000-0000-0000F9020000}"/>
    <cellStyle name="_Control template Optimized - Eric 11 30 07" xfId="1057" xr:uid="{00000000-0005-0000-0000-0000FA020000}"/>
    <cellStyle name="_Copy of CA FY06 and Beyond Plan and Estimates" xfId="1058" xr:uid="{00000000-0005-0000-0000-0000FB020000}"/>
    <cellStyle name="_Copy of CA FY06 and Beyond Plan and Estimates_Acquisition Schedules" xfId="1059" xr:uid="{00000000-0005-0000-0000-0000FC020000}"/>
    <cellStyle name="_Copy of Sanmina-SCI PenangShenzen EO report week 04 02 07_updated" xfId="1060" xr:uid="{00000000-0005-0000-0000-0000FD020000}"/>
    <cellStyle name="_Corp Rev &amp; Cogs Adj" xfId="1061" xr:uid="{00000000-0005-0000-0000-0000FE020000}"/>
    <cellStyle name="_CS EMEA 2005 340m Rev Plan 13Jan05 " xfId="1062" xr:uid="{00000000-0005-0000-0000-0000FF020000}"/>
    <cellStyle name="_CSI00053_02 (2)" xfId="1063" xr:uid="{00000000-0005-0000-0000-000000030000}"/>
    <cellStyle name="_Currency" xfId="1064" xr:uid="{00000000-0005-0000-0000-000001030000}"/>
    <cellStyle name="_Currency_AVP" xfId="1065" xr:uid="{00000000-0005-0000-0000-000002030000}"/>
    <cellStyle name="_Currency_Book1" xfId="1066" xr:uid="{00000000-0005-0000-0000-000003030000}"/>
    <cellStyle name="_Currency_contribution_analysis" xfId="1067" xr:uid="{00000000-0005-0000-0000-000004030000}"/>
    <cellStyle name="_Currency_Financials_v2" xfId="1068" xr:uid="{00000000-0005-0000-0000-000005030000}"/>
    <cellStyle name="_CurrencySpace" xfId="1069" xr:uid="{00000000-0005-0000-0000-000006030000}"/>
    <cellStyle name="_CurrencySpace_AVP" xfId="1070" xr:uid="{00000000-0005-0000-0000-000007030000}"/>
    <cellStyle name="_CurrencySpace_Book1" xfId="1071" xr:uid="{00000000-0005-0000-0000-000008030000}"/>
    <cellStyle name="_CurrencySpace_contribution_analysis" xfId="1072" xr:uid="{00000000-0005-0000-0000-000009030000}"/>
    <cellStyle name="_CurrencySpace_Financials_v2" xfId="1073" xr:uid="{00000000-0005-0000-0000-00000A030000}"/>
    <cellStyle name="_D-3 Schedule 4 28 08" xfId="1074" xr:uid="{00000000-0005-0000-0000-00000B030000}"/>
    <cellStyle name="_Data ESMB" xfId="1075" xr:uid="{00000000-0005-0000-0000-00000C030000}"/>
    <cellStyle name="_Data ESMB_Acquisition Schedules" xfId="1076" xr:uid="{00000000-0005-0000-0000-00000D030000}"/>
    <cellStyle name="_Dec FY07" xfId="1077" xr:uid="{00000000-0005-0000-0000-00000E030000}"/>
    <cellStyle name="_Dec FY07 2" xfId="1078" xr:uid="{00000000-0005-0000-0000-00000F030000}"/>
    <cellStyle name="_Dec FY08 Reconciliation" xfId="1079" xr:uid="{00000000-0005-0000-0000-000010030000}"/>
    <cellStyle name="_Dec FY08 Reconciliation 2" xfId="1080" xr:uid="{00000000-0005-0000-0000-000011030000}"/>
    <cellStyle name="_Dec-05 Provision by PF Raw" xfId="1081" xr:uid="{00000000-0005-0000-0000-000012030000}"/>
    <cellStyle name="_Dec'08 OH E&amp;O Summary M2 FINAL" xfId="1082" xr:uid="{00000000-0005-0000-0000-000013030000}"/>
    <cellStyle name="_December Other Reserves" xfId="1083" xr:uid="{00000000-0005-0000-0000-000014030000}"/>
    <cellStyle name="_Deferred Rev-Subs" xfId="1084" xr:uid="{00000000-0005-0000-0000-000015030000}"/>
    <cellStyle name="_Deferred Rev-Subs_Acquisition Schedules" xfId="1085" xr:uid="{00000000-0005-0000-0000-000016030000}"/>
    <cellStyle name="_Dept Input Sheet" xfId="1086" xr:uid="{00000000-0005-0000-0000-000017030000}"/>
    <cellStyle name="_DF PCP TAC" xfId="1087" xr:uid="{00000000-0005-0000-0000-000018030000}"/>
    <cellStyle name="_Discount Section 13.xls Chart 1" xfId="1088" xr:uid="{00000000-0005-0000-0000-000019030000}"/>
    <cellStyle name="_Discount Section 13.xls Chart 1_Acquisition Schedules" xfId="1089" xr:uid="{00000000-0005-0000-0000-00001A030000}"/>
    <cellStyle name="_Donald-Model_c_v24 with M&amp;A DCF" xfId="1090" xr:uid="{00000000-0005-0000-0000-00001B030000}"/>
    <cellStyle name="_E47- Cisco Excess Breakdown 04-04-07" xfId="1091" xr:uid="{00000000-0005-0000-0000-00001C030000}"/>
    <cellStyle name="_EA EO Report Jul 2007_SZ" xfId="1092" xr:uid="{00000000-0005-0000-0000-00001D030000}"/>
    <cellStyle name="_EEMESA 2006 Business Plan AMESA V10 (AMESA TS Plan)" xfId="1093" xr:uid="{00000000-0005-0000-0000-00001E030000}"/>
    <cellStyle name="_EEMESA 2006 Business Plan AMESA V10 (AMESA TS Plan)_Book1 (3)" xfId="1094" xr:uid="{00000000-0005-0000-0000-00001F030000}"/>
    <cellStyle name="_EEMESA 2006 Business Plan EE V10 (EE TS plan)" xfId="1095" xr:uid="{00000000-0005-0000-0000-000020030000}"/>
    <cellStyle name="_EEMESA 2006 Business Plan EE V10 (EE TS plan)_Book1 (3)" xfId="1096" xr:uid="{00000000-0005-0000-0000-000021030000}"/>
    <cellStyle name="_eExec - APAC_W7" xfId="1097" xr:uid="{00000000-0005-0000-0000-000022030000}"/>
    <cellStyle name="_eExec - APAC_W7_Acquisition Schedules" xfId="1098" xr:uid="{00000000-0005-0000-0000-000023030000}"/>
    <cellStyle name="_eExec - APAC_W7_APAC AS Aug'05 WD3 Flash" xfId="1099" xr:uid="{00000000-0005-0000-0000-000024030000}"/>
    <cellStyle name="_eExec - APAC_W7_APAC AS Aug'05 WD3 Flash_Acquisition Schedules" xfId="1100" xr:uid="{00000000-0005-0000-0000-000025030000}"/>
    <cellStyle name="_eExec - APAC_W7_APAC Weekly Commit - FY04Q2W01" xfId="1101" xr:uid="{00000000-0005-0000-0000-000026030000}"/>
    <cellStyle name="_eExec - APAC_W7_APAC Weekly Commit - FY04Q2W01_Acquisition Schedules" xfId="1102" xr:uid="{00000000-0005-0000-0000-000027030000}"/>
    <cellStyle name="_eExec - APAC_W7_AS WD1 Flash Charts - Apr'05" xfId="1103" xr:uid="{00000000-0005-0000-0000-000028030000}"/>
    <cellStyle name="_eExec - APAC_W7_AS WD1 Flash Charts - Apr'05_Acquisition Schedules" xfId="1104" xr:uid="{00000000-0005-0000-0000-000029030000}"/>
    <cellStyle name="_eExec - APAC_W7_AS WD1 Flash Charts - May'05" xfId="1105" xr:uid="{00000000-0005-0000-0000-00002A030000}"/>
    <cellStyle name="_eExec - APAC_W7_AS WD1 Flash Charts - May'05_Acquisition Schedules" xfId="1106" xr:uid="{00000000-0005-0000-0000-00002B030000}"/>
    <cellStyle name="_eExec - APAC_W7_AS WD3 Flash Charts - Apr'05" xfId="1107" xr:uid="{00000000-0005-0000-0000-00002C030000}"/>
    <cellStyle name="_eExec - APAC_W7_AS WD3 Flash Charts - Apr'05_Acquisition Schedules" xfId="1108" xr:uid="{00000000-0005-0000-0000-00002D030000}"/>
    <cellStyle name="_eExec - APAC_W7_AS WD3 Flash Charts - Mar'05v1" xfId="1109" xr:uid="{00000000-0005-0000-0000-00002E030000}"/>
    <cellStyle name="_eExec - APAC_W7_AS WD3 Flash Charts - Mar'05v1_Acquisition Schedules" xfId="1110" xr:uid="{00000000-0005-0000-0000-00002F030000}"/>
    <cellStyle name="_eExec - APAC_W7_CA WD1 Flash Charts - Sep'05" xfId="1111" xr:uid="{00000000-0005-0000-0000-000030030000}"/>
    <cellStyle name="_eExec - APAC_W7_CA WD1 Flash Charts - Sep'05_Acquisition Schedules" xfId="1112" xr:uid="{00000000-0005-0000-0000-000031030000}"/>
    <cellStyle name="_eExec - APAC_W7_Forecast Accuracy &amp; Linearity" xfId="1113" xr:uid="{00000000-0005-0000-0000-000032030000}"/>
    <cellStyle name="_eExec - APAC_W7_Forecast Accuracy &amp; Linearity_Acquisition Schedules" xfId="1114" xr:uid="{00000000-0005-0000-0000-000033030000}"/>
    <cellStyle name="_eExec - APAC_W7_FY04 Korea Goaling" xfId="1115" xr:uid="{00000000-0005-0000-0000-000034030000}"/>
    <cellStyle name="_eExec - APAC_W7_FY04 Korea Goaling_Acquisition Schedules" xfId="1116" xr:uid="{00000000-0005-0000-0000-000035030000}"/>
    <cellStyle name="_EM PL FY06 to FY09 Draft 2 SSF" xfId="1117" xr:uid="{00000000-0005-0000-0000-000036030000}"/>
    <cellStyle name="_EM PL FY06 to FY09 Draft 2 SSF_Acquisition Schedules" xfId="1118" xr:uid="{00000000-0005-0000-0000-000037030000}"/>
    <cellStyle name="_EM Weekly Commit Q2W04v2" xfId="1119" xr:uid="{00000000-0005-0000-0000-000038030000}"/>
    <cellStyle name="_EM Weekly Commit Q2W05v2" xfId="1120" xr:uid="{00000000-0005-0000-0000-000039030000}"/>
    <cellStyle name="_EMEA - FY05 actuals_FINAL" xfId="1121" xr:uid="{00000000-0005-0000-0000-00003A030000}"/>
    <cellStyle name="_EMEA - FY05 actuals_FINAL_Acquisition Schedules" xfId="1122" xr:uid="{00000000-0005-0000-0000-00003B030000}"/>
    <cellStyle name="_EMEA CA Commit FY05 - Q4M1W3" xfId="1123" xr:uid="{00000000-0005-0000-0000-00003C030000}"/>
    <cellStyle name="_EMEA CA Commit FY05 - Q4M1W3_Acquisition Schedules" xfId="1124" xr:uid="{00000000-0005-0000-0000-00003D030000}"/>
    <cellStyle name="_Emerging Scenarios" xfId="1125" xr:uid="{00000000-0005-0000-0000-00003E030000}"/>
    <cellStyle name="_Emerging Top deals Week 11" xfId="1126" xr:uid="{00000000-0005-0000-0000-00003F030000}"/>
    <cellStyle name="_Emerging Top deals Week 11_Acquisition Schedules" xfId="1127" xr:uid="{00000000-0005-0000-0000-000040030000}"/>
    <cellStyle name="_Emerging Top deals Week 12" xfId="1128" xr:uid="{00000000-0005-0000-0000-000041030000}"/>
    <cellStyle name="_Emerging Top deals Week 12_Acquisition Schedules" xfId="1129" xr:uid="{00000000-0005-0000-0000-000042030000}"/>
    <cellStyle name="_ERBU FY09 Oct  fcst for SPTG submission 092308 Final" xfId="1130" xr:uid="{00000000-0005-0000-0000-000043030000}"/>
    <cellStyle name="_ERBU FY09 Oct  fcst for SPTG submission 092308 Final 2" xfId="1131" xr:uid="{00000000-0005-0000-0000-000044030000}"/>
    <cellStyle name="_e-Section 2 - Paper Bookings" xfId="1132" xr:uid="{00000000-0005-0000-0000-000045030000}"/>
    <cellStyle name="_ESSBASE Expense &amp; HC" xfId="1133" xr:uid="{00000000-0005-0000-0000-000046030000}"/>
    <cellStyle name="_ESSBASE Expense &amp; HC_Acquisition Schedules" xfId="1134" xr:uid="{00000000-0005-0000-0000-000047030000}"/>
    <cellStyle name="_Essbase IP All spending" xfId="1135" xr:uid="{00000000-0005-0000-0000-000048030000}"/>
    <cellStyle name="_EU Weekly Commit_Q2W04" xfId="1136" xr:uid="{00000000-0005-0000-0000-000049030000}"/>
    <cellStyle name="_EU Weekly Commit_Q2W06" xfId="1137" xr:uid="{00000000-0005-0000-0000-00004A030000}"/>
    <cellStyle name="_Euro" xfId="1138" xr:uid="{00000000-0005-0000-0000-00004B030000}"/>
    <cellStyle name="_European Top deals Week 11" xfId="1139" xr:uid="{00000000-0005-0000-0000-00004C030000}"/>
    <cellStyle name="_European Top deals Week 11_Acquisition Schedules" xfId="1140" xr:uid="{00000000-0005-0000-0000-00004D030000}"/>
    <cellStyle name="_Exhibit G" xfId="1141" xr:uid="{00000000-0005-0000-0000-00004E030000}"/>
    <cellStyle name="_Feb05AS rev trans Log" xfId="1142" xr:uid="{00000000-0005-0000-0000-00004F030000}"/>
    <cellStyle name="_Feb-06 PF Hierarchy" xfId="1143" xr:uid="{00000000-0005-0000-0000-000050030000}"/>
    <cellStyle name="_Feb-06 PF Hierarchy 2" xfId="1144" xr:uid="{00000000-0005-0000-0000-000051030000}"/>
    <cellStyle name="_Feb-06 PF Hierarchy 3" xfId="1145" xr:uid="{00000000-0005-0000-0000-000052030000}"/>
    <cellStyle name="_Feb-06 PF Hierarchy 4" xfId="1146" xr:uid="{00000000-0005-0000-0000-000053030000}"/>
    <cellStyle name="_Feb-06 PF Hierarchy 5" xfId="1147" xr:uid="{00000000-0005-0000-0000-000054030000}"/>
    <cellStyle name="_Feb-06 PF Hierarchy 6" xfId="1148" xr:uid="{00000000-0005-0000-0000-000055030000}"/>
    <cellStyle name="_Feb-06 PF Hierarchy 7" xfId="1149" xr:uid="{00000000-0005-0000-0000-000056030000}"/>
    <cellStyle name="_Final Field August Fcst Pack " xfId="1150" xr:uid="{00000000-0005-0000-0000-000057030000}"/>
    <cellStyle name="_Final Field August Fcst Pack _Acquisition Schedules" xfId="1151" xr:uid="{00000000-0005-0000-0000-000058030000}"/>
    <cellStyle name="_FINAL Q4commit" xfId="1152" xr:uid="{00000000-0005-0000-0000-000059030000}"/>
    <cellStyle name="_FINAL Q4commit_Acquisition Schedules" xfId="1153" xr:uid="{00000000-0005-0000-0000-00005A030000}"/>
    <cellStyle name="_Final SCD Bridge" xfId="1154" xr:uid="{00000000-0005-0000-0000-00005B030000}"/>
    <cellStyle name="_Final WE Stats CY 2002 April 2003.xls Chart 10" xfId="1155" xr:uid="{00000000-0005-0000-0000-00005C030000}"/>
    <cellStyle name="_Final WE Stats CY 2002 April 2003.xls Chart 10_Acquisition Schedules" xfId="1156" xr:uid="{00000000-0005-0000-0000-00005D030000}"/>
    <cellStyle name="_Final WE Stats CY 2002 April 2003.xls Chart 10_Financial Model v6-03-26-2004" xfId="1157" xr:uid="{00000000-0005-0000-0000-00005E030000}"/>
    <cellStyle name="_Final WE Stats CY 2002 April 2003.xls Chart 10_Financial Model v6-03-26-2004_Acquisition Schedules" xfId="1158" xr:uid="{00000000-0005-0000-0000-00005F030000}"/>
    <cellStyle name="_Final WE Stats CY 2002 April 2003.xls Chart 11" xfId="1159" xr:uid="{00000000-0005-0000-0000-000060030000}"/>
    <cellStyle name="_Final WE Stats CY 2002 April 2003.xls Chart 11_Acquisition Schedules" xfId="1160" xr:uid="{00000000-0005-0000-0000-000061030000}"/>
    <cellStyle name="_Final WE Stats CY 2002 April 2003.xls Chart 11_Financial Model v6-03-26-2004" xfId="1161" xr:uid="{00000000-0005-0000-0000-000062030000}"/>
    <cellStyle name="_Final WE Stats CY 2002 April 2003.xls Chart 11_Financial Model v6-03-26-2004_Acquisition Schedules" xfId="1162" xr:uid="{00000000-0005-0000-0000-000063030000}"/>
    <cellStyle name="_Final WE Stats CY 2002 April 2003.xls Chart 12" xfId="1163" xr:uid="{00000000-0005-0000-0000-000064030000}"/>
    <cellStyle name="_Final WE Stats CY 2002 April 2003.xls Chart 12_Acquisition Schedules" xfId="1164" xr:uid="{00000000-0005-0000-0000-000065030000}"/>
    <cellStyle name="_Final WE Stats CY 2002 April 2003.xls Chart 12_Financial Model v6-03-26-2004" xfId="1165" xr:uid="{00000000-0005-0000-0000-000066030000}"/>
    <cellStyle name="_Final WE Stats CY 2002 April 2003.xls Chart 12_Financial Model v6-03-26-2004_Acquisition Schedules" xfId="1166" xr:uid="{00000000-0005-0000-0000-000067030000}"/>
    <cellStyle name="_Final WE Stats CY 2002 April 2003.xls Chart 13" xfId="1167" xr:uid="{00000000-0005-0000-0000-000068030000}"/>
    <cellStyle name="_Final WE Stats CY 2002 April 2003.xls Chart 13_Acquisition Schedules" xfId="1168" xr:uid="{00000000-0005-0000-0000-000069030000}"/>
    <cellStyle name="_Final WE Stats CY 2002 April 2003.xls Chart 13_Financial Model v6-03-26-2004" xfId="1169" xr:uid="{00000000-0005-0000-0000-00006A030000}"/>
    <cellStyle name="_Final WE Stats CY 2002 April 2003.xls Chart 13_Financial Model v6-03-26-2004_Acquisition Schedules" xfId="1170" xr:uid="{00000000-0005-0000-0000-00006B030000}"/>
    <cellStyle name="_Final WE Stats CY 2002 April 2003.xls Chart 14" xfId="1171" xr:uid="{00000000-0005-0000-0000-00006C030000}"/>
    <cellStyle name="_Final WE Stats CY 2002 April 2003.xls Chart 14_Acquisition Schedules" xfId="1172" xr:uid="{00000000-0005-0000-0000-00006D030000}"/>
    <cellStyle name="_Final WE Stats CY 2002 April 2003.xls Chart 14_Financial Model v6-03-26-2004" xfId="1173" xr:uid="{00000000-0005-0000-0000-00006E030000}"/>
    <cellStyle name="_Final WE Stats CY 2002 April 2003.xls Chart 14_Financial Model v6-03-26-2004_Acquisition Schedules" xfId="1174" xr:uid="{00000000-0005-0000-0000-00006F030000}"/>
    <cellStyle name="_Final WE Stats CY 2002 April 2003.xls Chart 15" xfId="1175" xr:uid="{00000000-0005-0000-0000-000070030000}"/>
    <cellStyle name="_Final WE Stats CY 2002 April 2003.xls Chart 15_Acquisition Schedules" xfId="1176" xr:uid="{00000000-0005-0000-0000-000071030000}"/>
    <cellStyle name="_Final WE Stats CY 2002 April 2003.xls Chart 15_Financial Model v6-03-26-2004" xfId="1177" xr:uid="{00000000-0005-0000-0000-000072030000}"/>
    <cellStyle name="_Final WE Stats CY 2002 April 2003.xls Chart 15_Financial Model v6-03-26-2004_Acquisition Schedules" xfId="1178" xr:uid="{00000000-0005-0000-0000-000073030000}"/>
    <cellStyle name="_Final WE Stats CY 2002 April 2003.xls Chart 16" xfId="1179" xr:uid="{00000000-0005-0000-0000-000074030000}"/>
    <cellStyle name="_Final WE Stats CY 2002 April 2003.xls Chart 16_Acquisition Schedules" xfId="1180" xr:uid="{00000000-0005-0000-0000-000075030000}"/>
    <cellStyle name="_Final WE Stats CY 2002 April 2003.xls Chart 16_Financial Model v6-03-26-2004" xfId="1181" xr:uid="{00000000-0005-0000-0000-000076030000}"/>
    <cellStyle name="_Final WE Stats CY 2002 April 2003.xls Chart 16_Financial Model v6-03-26-2004_Acquisition Schedules" xfId="1182" xr:uid="{00000000-0005-0000-0000-000077030000}"/>
    <cellStyle name="_Final WE Stats CY 2002 April 2003.xls Chart 17" xfId="1183" xr:uid="{00000000-0005-0000-0000-000078030000}"/>
    <cellStyle name="_Final WE Stats CY 2002 April 2003.xls Chart 17_Acquisition Schedules" xfId="1184" xr:uid="{00000000-0005-0000-0000-000079030000}"/>
    <cellStyle name="_Final WE Stats CY 2002 April 2003.xls Chart 17_Financial Model v6-03-26-2004" xfId="1185" xr:uid="{00000000-0005-0000-0000-00007A030000}"/>
    <cellStyle name="_Final WE Stats CY 2002 April 2003.xls Chart 17_Financial Model v6-03-26-2004_Acquisition Schedules" xfId="1186" xr:uid="{00000000-0005-0000-0000-00007B030000}"/>
    <cellStyle name="_Final WE Stats CY 2002 April 2003.xls Chart 18" xfId="1187" xr:uid="{00000000-0005-0000-0000-00007C030000}"/>
    <cellStyle name="_Final WE Stats CY 2002 April 2003.xls Chart 18_Acquisition Schedules" xfId="1188" xr:uid="{00000000-0005-0000-0000-00007D030000}"/>
    <cellStyle name="_Final WE Stats CY 2002 April 2003.xls Chart 18_Financial Model v6-03-26-2004" xfId="1189" xr:uid="{00000000-0005-0000-0000-00007E030000}"/>
    <cellStyle name="_Final WE Stats CY 2002 April 2003.xls Chart 18_Financial Model v6-03-26-2004_Acquisition Schedules" xfId="1190" xr:uid="{00000000-0005-0000-0000-00007F030000}"/>
    <cellStyle name="_Final WE Stats CY 2002 April 2003.xls Chart 36" xfId="1191" xr:uid="{00000000-0005-0000-0000-000080030000}"/>
    <cellStyle name="_Final WE Stats CY 2002 April 2003.xls Chart 36_Acquisition Schedules" xfId="1192" xr:uid="{00000000-0005-0000-0000-000081030000}"/>
    <cellStyle name="_Final WE Stats CY 2002 April 2003.xls Chart 36_Financial Model v6-03-26-2004" xfId="1193" xr:uid="{00000000-0005-0000-0000-000082030000}"/>
    <cellStyle name="_Final WE Stats CY 2002 April 2003.xls Chart 36_Financial Model v6-03-26-2004_Acquisition Schedules" xfId="1194" xr:uid="{00000000-0005-0000-0000-000083030000}"/>
    <cellStyle name="_Final WE Stats CY 2002 April 2003.xls Chart 37" xfId="1195" xr:uid="{00000000-0005-0000-0000-000084030000}"/>
    <cellStyle name="_Final WE Stats CY 2002 April 2003.xls Chart 37_Acquisition Schedules" xfId="1196" xr:uid="{00000000-0005-0000-0000-000085030000}"/>
    <cellStyle name="_Final WE Stats CY 2002 April 2003.xls Chart 37_Financial Model v6-03-26-2004" xfId="1197" xr:uid="{00000000-0005-0000-0000-000086030000}"/>
    <cellStyle name="_Final WE Stats CY 2002 April 2003.xls Chart 37_Financial Model v6-03-26-2004_Acquisition Schedules" xfId="1198" xr:uid="{00000000-0005-0000-0000-000087030000}"/>
    <cellStyle name="_Final WE Stats CY 2002 April 2003.xls Chart 7" xfId="1199" xr:uid="{00000000-0005-0000-0000-000088030000}"/>
    <cellStyle name="_Final WE Stats CY 2002 April 2003.xls Chart 7_Acquisition Schedules" xfId="1200" xr:uid="{00000000-0005-0000-0000-000089030000}"/>
    <cellStyle name="_Final WE Stats CY 2002 April 2003.xls Chart 7_Financial Model v6-03-26-2004" xfId="1201" xr:uid="{00000000-0005-0000-0000-00008A030000}"/>
    <cellStyle name="_Final WE Stats CY 2002 April 2003.xls Chart 7_Financial Model v6-03-26-2004_Acquisition Schedules" xfId="1202" xr:uid="{00000000-0005-0000-0000-00008B030000}"/>
    <cellStyle name="_Final WE Stats CY 2002 April 2003.xls Chart 8" xfId="1203" xr:uid="{00000000-0005-0000-0000-00008C030000}"/>
    <cellStyle name="_Final WE Stats CY 2002 April 2003.xls Chart 8_Acquisition Schedules" xfId="1204" xr:uid="{00000000-0005-0000-0000-00008D030000}"/>
    <cellStyle name="_Final WE Stats CY 2002 April 2003.xls Chart 8_Financial Model v6-03-26-2004" xfId="1205" xr:uid="{00000000-0005-0000-0000-00008E030000}"/>
    <cellStyle name="_Final WE Stats CY 2002 April 2003.xls Chart 8_Financial Model v6-03-26-2004_Acquisition Schedules" xfId="1206" xr:uid="{00000000-0005-0000-0000-00008F030000}"/>
    <cellStyle name="_Final WE Stats CY 2002 April 2003.xls Chart 9" xfId="1207" xr:uid="{00000000-0005-0000-0000-000090030000}"/>
    <cellStyle name="_Final WE Stats CY 2002 April 2003.xls Chart 9_Acquisition Schedules" xfId="1208" xr:uid="{00000000-0005-0000-0000-000091030000}"/>
    <cellStyle name="_Final WE Stats CY 2002 April 2003.xls Chart 9_Financial Model v6-03-26-2004" xfId="1209" xr:uid="{00000000-0005-0000-0000-000092030000}"/>
    <cellStyle name="_Final WE Stats CY 2002 April 2003.xls Chart 9_Financial Model v6-03-26-2004_Acquisition Schedules" xfId="1210" xr:uid="{00000000-0005-0000-0000-000093030000}"/>
    <cellStyle name="_Forecast 04 FY01 before review" xfId="1211" xr:uid="{00000000-0005-0000-0000-000094030000}"/>
    <cellStyle name="_Forecast 04 FY01 before review_Acquisition Schedules" xfId="1212" xr:uid="{00000000-0005-0000-0000-000095030000}"/>
    <cellStyle name="_Forecast 04 FY01 before review_APAC AS Aug'05 WD3 Flash" xfId="1213" xr:uid="{00000000-0005-0000-0000-000096030000}"/>
    <cellStyle name="_Forecast 04 FY01 before review_APAC AS Aug'05 WD3 Flash_Acquisition Schedules" xfId="1214" xr:uid="{00000000-0005-0000-0000-000097030000}"/>
    <cellStyle name="_Forecast 04 FY01 before review_APAC AS Oct'06 WD3 Flash" xfId="1215" xr:uid="{00000000-0005-0000-0000-000098030000}"/>
    <cellStyle name="_Forecast 04 FY01 before review_APAC AS Oct'06 WD3 Flash_Acquisition Schedules" xfId="1216" xr:uid="{00000000-0005-0000-0000-000099030000}"/>
    <cellStyle name="_Forecast 04 FY01 before review_APAC Support Bookings - Jun03" xfId="1217" xr:uid="{00000000-0005-0000-0000-00009A030000}"/>
    <cellStyle name="_Forecast 04 FY01 before review_APAC Support Bookings - Jun03_Acquisition Schedules" xfId="1218" xr:uid="{00000000-0005-0000-0000-00009B030000}"/>
    <cellStyle name="_Forecast 04 FY01 before review_APAC Support Bookings - Jun03_APAC AS Aug'05 WD3 Flash" xfId="1219" xr:uid="{00000000-0005-0000-0000-00009C030000}"/>
    <cellStyle name="_Forecast 04 FY01 before review_APAC Support Bookings - Jun03_APAC AS Aug'05 WD3 Flash_Acquisition Schedules" xfId="1220" xr:uid="{00000000-0005-0000-0000-00009D030000}"/>
    <cellStyle name="_Forecast 04 FY01 before review_APAC Support Bookings - Jun03_AS Variance Analysis_Aug07" xfId="1221" xr:uid="{00000000-0005-0000-0000-00009E030000}"/>
    <cellStyle name="_Forecast 04 FY01 before review_APAC Support Bookings - Jun03_AS Variance Analysis_Aug07_Acquisition Schedules" xfId="1222" xr:uid="{00000000-0005-0000-0000-00009F030000}"/>
    <cellStyle name="_Forecast 04 FY01 before review_APAC Support Bookings - Jun03_AS WD1 Flash Charts - Apr'05" xfId="1223" xr:uid="{00000000-0005-0000-0000-0000A0030000}"/>
    <cellStyle name="_Forecast 04 FY01 before review_APAC Support Bookings - Jun03_AS WD1 Flash Charts - Apr'05_Acquisition Schedules" xfId="1224" xr:uid="{00000000-0005-0000-0000-0000A1030000}"/>
    <cellStyle name="_Forecast 04 FY01 before review_APAC Support Bookings - Jun03_AS WD1 Flash Charts - May'05" xfId="1225" xr:uid="{00000000-0005-0000-0000-0000A2030000}"/>
    <cellStyle name="_Forecast 04 FY01 before review_APAC Support Bookings - Jun03_AS WD1 Flash Charts - May'05_Acquisition Schedules" xfId="1226" xr:uid="{00000000-0005-0000-0000-0000A3030000}"/>
    <cellStyle name="_Forecast 04 FY01 before review_APAC Support Bookings - Jun03_AS WD3 Flash Charts - Apr'05" xfId="1227" xr:uid="{00000000-0005-0000-0000-0000A4030000}"/>
    <cellStyle name="_Forecast 04 FY01 before review_APAC Support Bookings - Jun03_AS WD3 Flash Charts - Apr'05_Acquisition Schedules" xfId="1228" xr:uid="{00000000-0005-0000-0000-0000A5030000}"/>
    <cellStyle name="_Forecast 04 FY01 before review_APAC Support Bookings - Jun03_AS WD3 Flash Charts - Mar'05v1" xfId="1229" xr:uid="{00000000-0005-0000-0000-0000A6030000}"/>
    <cellStyle name="_Forecast 04 FY01 before review_APAC Support Bookings - Jun03_AS WD3 Flash Charts - Mar'05v1_Acquisition Schedules" xfId="1230" xr:uid="{00000000-0005-0000-0000-0000A7030000}"/>
    <cellStyle name="_Forecast 04 FY01 before review_APAC Support Bookings - Jun03_CA WD1 Flash Charts - Sep'05" xfId="1231" xr:uid="{00000000-0005-0000-0000-0000A8030000}"/>
    <cellStyle name="_Forecast 04 FY01 before review_APAC Support Bookings - Jun03_CA WD1 Flash Charts - Sep'05_Acquisition Schedules" xfId="1232" xr:uid="{00000000-0005-0000-0000-0000A9030000}"/>
    <cellStyle name="_Forecast 04 FY01 before review_APAC Support Bookings - Jun03_Target Template" xfId="1233" xr:uid="{00000000-0005-0000-0000-0000AA030000}"/>
    <cellStyle name="_Forecast 04 FY01 before review_APAC Support Bookings - Jun03_Target Template_Acquisition Schedules" xfId="1234" xr:uid="{00000000-0005-0000-0000-0000AB030000}"/>
    <cellStyle name="_Forecast 04 FY01 before review_APAC Weekly Commit - FY04Q2W01" xfId="1235" xr:uid="{00000000-0005-0000-0000-0000AC030000}"/>
    <cellStyle name="_Forecast 04 FY01 before review_APAC Weekly Commit - FY04Q2W01_Acquisition Schedules" xfId="1236" xr:uid="{00000000-0005-0000-0000-0000AD030000}"/>
    <cellStyle name="_Forecast 04 FY01 before review_AS Variance Analysis_Aug07" xfId="1237" xr:uid="{00000000-0005-0000-0000-0000AE030000}"/>
    <cellStyle name="_Forecast 04 FY01 before review_AS Variance Analysis_Aug07_Acquisition Schedules" xfId="1238" xr:uid="{00000000-0005-0000-0000-0000AF030000}"/>
    <cellStyle name="_Forecast 04 FY01 before review_AS WD1 Flash Charts - Apr'05" xfId="1239" xr:uid="{00000000-0005-0000-0000-0000B0030000}"/>
    <cellStyle name="_Forecast 04 FY01 before review_AS WD1 Flash Charts - Apr'05_Acquisition Schedules" xfId="1240" xr:uid="{00000000-0005-0000-0000-0000B1030000}"/>
    <cellStyle name="_Forecast 04 FY01 before review_AS WD1 Flash Charts - May'05" xfId="1241" xr:uid="{00000000-0005-0000-0000-0000B2030000}"/>
    <cellStyle name="_Forecast 04 FY01 before review_AS WD1 Flash Charts - May'05_Acquisition Schedules" xfId="1242" xr:uid="{00000000-0005-0000-0000-0000B3030000}"/>
    <cellStyle name="_Forecast 04 FY01 before review_AS WD3 Flash Charts - Apr'05" xfId="1243" xr:uid="{00000000-0005-0000-0000-0000B4030000}"/>
    <cellStyle name="_Forecast 04 FY01 before review_AS WD3 Flash Charts - Apr'05_Acquisition Schedules" xfId="1244" xr:uid="{00000000-0005-0000-0000-0000B5030000}"/>
    <cellStyle name="_Forecast 04 FY01 before review_AS WD3 Flash Charts - Mar'05v1" xfId="1245" xr:uid="{00000000-0005-0000-0000-0000B6030000}"/>
    <cellStyle name="_Forecast 04 FY01 before review_AS WD3 Flash Charts - Mar'05v1_Acquisition Schedules" xfId="1246" xr:uid="{00000000-0005-0000-0000-0000B7030000}"/>
    <cellStyle name="_Forecast 04 FY01 before review_CA WD1 Flash Charts - Sep'05" xfId="1247" xr:uid="{00000000-0005-0000-0000-0000B8030000}"/>
    <cellStyle name="_Forecast 04 FY01 before review_CA WD1 Flash Charts - Sep'05_Acquisition Schedules" xfId="1248" xr:uid="{00000000-0005-0000-0000-0000B9030000}"/>
    <cellStyle name="_Forecast 04 FY01 before review_Forecast Accuracy &amp; Linearity" xfId="1249" xr:uid="{00000000-0005-0000-0000-0000BA030000}"/>
    <cellStyle name="_Forecast 04 FY01 before review_Forecast Accuracy &amp; Linearity_Acquisition Schedules" xfId="1250" xr:uid="{00000000-0005-0000-0000-0000BB030000}"/>
    <cellStyle name="_Forecast 04 FY01 before review_FY04 Korea Goaling" xfId="1251" xr:uid="{00000000-0005-0000-0000-0000BC030000}"/>
    <cellStyle name="_Forecast 04 FY01 before review_FY04 Korea Goaling_Acquisition Schedules" xfId="1252" xr:uid="{00000000-0005-0000-0000-0000BD030000}"/>
    <cellStyle name="_Forecast 04 FY01 before review_Q3'02 Ops Call_Feb'021  Korea" xfId="1253" xr:uid="{00000000-0005-0000-0000-0000BE030000}"/>
    <cellStyle name="_Forecast 04 FY01 before review_Q3'02 Ops Call_Feb'021  Korea_Acquisition Schedules" xfId="1254" xr:uid="{00000000-0005-0000-0000-0000BF030000}"/>
    <cellStyle name="_Forecast 04 FY01 before review_Q3'02 Ops Call_Feb'021  Korea_ANZ FY04 Goaling" xfId="1255" xr:uid="{00000000-0005-0000-0000-0000C0030000}"/>
    <cellStyle name="_Forecast 04 FY01 before review_Q3'02 Ops Call_Feb'021  Korea_ANZ FY04 Goaling_Acquisition Schedules" xfId="1256" xr:uid="{00000000-0005-0000-0000-0000C1030000}"/>
    <cellStyle name="_Forecast 04 FY01 before review_Q3'02 Ops Call_Feb'021  Korea_APAC AS Aug'05 WD3 Flash" xfId="1257" xr:uid="{00000000-0005-0000-0000-0000C2030000}"/>
    <cellStyle name="_Forecast 04 FY01 before review_Q3'02 Ops Call_Feb'021  Korea_APAC AS Aug'05 WD3 Flash_Acquisition Schedules" xfId="1258" xr:uid="{00000000-0005-0000-0000-0000C3030000}"/>
    <cellStyle name="_Forecast 04 FY01 before review_Q3'02 Ops Call_Feb'021  Korea_APAC Weekly Commit - FY04Q2W01" xfId="1259" xr:uid="{00000000-0005-0000-0000-0000C4030000}"/>
    <cellStyle name="_Forecast 04 FY01 before review_Q3'02 Ops Call_Feb'021  Korea_APAC Weekly Commit - FY04Q2W01_Acquisition Schedules" xfId="1260" xr:uid="{00000000-0005-0000-0000-0000C5030000}"/>
    <cellStyle name="_Forecast 04 FY01 before review_Q3'02 Ops Call_Feb'021  Korea_AS WD1 Flash Charts - Apr'05" xfId="1261" xr:uid="{00000000-0005-0000-0000-0000C6030000}"/>
    <cellStyle name="_Forecast 04 FY01 before review_Q3'02 Ops Call_Feb'021  Korea_AS WD1 Flash Charts - Apr'05_Acquisition Schedules" xfId="1262" xr:uid="{00000000-0005-0000-0000-0000C7030000}"/>
    <cellStyle name="_Forecast 04 FY01 before review_Q3'02 Ops Call_Feb'021  Korea_AS WD1 Flash Charts - May'05" xfId="1263" xr:uid="{00000000-0005-0000-0000-0000C8030000}"/>
    <cellStyle name="_Forecast 04 FY01 before review_Q3'02 Ops Call_Feb'021  Korea_AS WD1 Flash Charts - May'05_Acquisition Schedules" xfId="1264" xr:uid="{00000000-0005-0000-0000-0000C9030000}"/>
    <cellStyle name="_Forecast 04 FY01 before review_Q3'02 Ops Call_Feb'021  Korea_AS WD3 Flash Charts - Apr'05" xfId="1265" xr:uid="{00000000-0005-0000-0000-0000CA030000}"/>
    <cellStyle name="_Forecast 04 FY01 before review_Q3'02 Ops Call_Feb'021  Korea_AS WD3 Flash Charts - Apr'05_Acquisition Schedules" xfId="1266" xr:uid="{00000000-0005-0000-0000-0000CB030000}"/>
    <cellStyle name="_Forecast 04 FY01 before review_Q3'02 Ops Call_Feb'021  Korea_AS WD3 Flash Charts - Mar'05v1" xfId="1267" xr:uid="{00000000-0005-0000-0000-0000CC030000}"/>
    <cellStyle name="_Forecast 04 FY01 before review_Q3'02 Ops Call_Feb'021  Korea_AS WD3 Flash Charts - Mar'05v1_Acquisition Schedules" xfId="1268" xr:uid="{00000000-0005-0000-0000-0000CD030000}"/>
    <cellStyle name="_Forecast 04 FY01 before review_Q3'02 Ops Call_Feb'021  Korea_CA WD1 Flash Charts - Sep'05" xfId="1269" xr:uid="{00000000-0005-0000-0000-0000CE030000}"/>
    <cellStyle name="_Forecast 04 FY01 before review_Q3'02 Ops Call_Feb'021  Korea_CA WD1 Flash Charts - Sep'05_Acquisition Schedules" xfId="1270" xr:uid="{00000000-0005-0000-0000-0000CF030000}"/>
    <cellStyle name="_Forecast 04 FY01 before review_Q3'02 Ops Call_Feb'021  Korea_Forecast Accuracy &amp; Linearity" xfId="1271" xr:uid="{00000000-0005-0000-0000-0000D0030000}"/>
    <cellStyle name="_Forecast 04 FY01 before review_Q3'02 Ops Call_Feb'021  Korea_Forecast Accuracy &amp; Linearity_Acquisition Schedules" xfId="1272" xr:uid="{00000000-0005-0000-0000-0000D1030000}"/>
    <cellStyle name="_Forecast 04 FY01 before review_Q3'02 Ops Call_Feb'021  Korea_FY04 Korea Goaling" xfId="1273" xr:uid="{00000000-0005-0000-0000-0000D2030000}"/>
    <cellStyle name="_Forecast 04 FY01 before review_Q3'02 Ops Call_Feb'021  Korea_FY04 Korea Goaling_Acquisition Schedules" xfId="1274" xr:uid="{00000000-0005-0000-0000-0000D3030000}"/>
    <cellStyle name="_Forecast 04 FY01 before review_Q3'02 Ops Call_Feb'021  Korea_WD1APAC Summary-26-04-05 FY05 ------1" xfId="1275" xr:uid="{00000000-0005-0000-0000-0000D4030000}"/>
    <cellStyle name="_Forecast 04 FY01 before review_Q3'02 Ops Call_Feb'021  Korea_WD1APAC Summary-26-04-05 FY05 ------1_Acquisition Schedules" xfId="1276" xr:uid="{00000000-0005-0000-0000-0000D5030000}"/>
    <cellStyle name="_Forecast 04 FY01 before review_Target Template" xfId="1277" xr:uid="{00000000-0005-0000-0000-0000D6030000}"/>
    <cellStyle name="_Forecast 04 FY01 before review_Target Template_Acquisition Schedules" xfId="1278" xr:uid="{00000000-0005-0000-0000-0000D7030000}"/>
    <cellStyle name="_Forecast 04 FY01 before review_WD1APAC Summary-26-04-05 FY05 ------1" xfId="1279" xr:uid="{00000000-0005-0000-0000-0000D8030000}"/>
    <cellStyle name="_Forecast 04 FY01 before review_WD1APAC Summary-26-04-05 FY05 ------1_Acquisition Schedules" xfId="1280" xr:uid="{00000000-0005-0000-0000-0000D9030000}"/>
    <cellStyle name="_Forecast Accuracy &amp; Linearity" xfId="1281" xr:uid="{00000000-0005-0000-0000-0000DA030000}"/>
    <cellStyle name="_Forecast Summary" xfId="1282" xr:uid="{00000000-0005-0000-0000-0000DB030000}"/>
    <cellStyle name="_Forecast Summary 2" xfId="1283" xr:uid="{00000000-0005-0000-0000-0000DC030000}"/>
    <cellStyle name="_FP&amp;A Consolidated Forecast Q4FY'07" xfId="1284" xr:uid="{00000000-0005-0000-0000-0000DD030000}"/>
    <cellStyle name="_FP&amp;A Consolidated Forecast Q4FY'07 2" xfId="1285" xr:uid="{00000000-0005-0000-0000-0000DE030000}"/>
    <cellStyle name="_FP&amp;A Consolidated Forecast Q4FY'07 3" xfId="1286" xr:uid="{00000000-0005-0000-0000-0000DF030000}"/>
    <cellStyle name="_FP&amp;A Consolidated Forecast Q4FY'07 4" xfId="1287" xr:uid="{00000000-0005-0000-0000-0000E0030000}"/>
    <cellStyle name="_FP&amp;A Consolidated Forecast Q4FY'07 5" xfId="1288" xr:uid="{00000000-0005-0000-0000-0000E1030000}"/>
    <cellStyle name="_FP&amp;A Consolidated Forecast Q4FY'07 6" xfId="1289" xr:uid="{00000000-0005-0000-0000-0000E2030000}"/>
    <cellStyle name="_FP&amp;A Consolidated Forecast Q4FY'07 7" xfId="1290" xr:uid="{00000000-0005-0000-0000-0000E3030000}"/>
    <cellStyle name="_FP&amp;A Consolidated Forecast Q4FY'07 8" xfId="1291" xr:uid="{00000000-0005-0000-0000-0000E4030000}"/>
    <cellStyle name="_FY 07-08 Sales Plans - Final for Pat Belotti" xfId="1292" xr:uid="{00000000-0005-0000-0000-0000E5030000}"/>
    <cellStyle name="_FY02 APAC Goal(FINALv1)" xfId="1293" xr:uid="{00000000-0005-0000-0000-0000E6030000}"/>
    <cellStyle name="_FY02Plan Mkt Lob - Asia all - consol FINAL - CA1" xfId="1294" xr:uid="{00000000-0005-0000-0000-0000E7030000}"/>
    <cellStyle name="_FY02Plan Mkt Lob - Asia all - consol FINAL - CA1_Acquisition Schedules" xfId="1295" xr:uid="{00000000-0005-0000-0000-0000E8030000}"/>
    <cellStyle name="_FY02Plan Mkt Lob - Asia all - consol FINAL - CA1_APAC AS Aug'05 WD3 Flash" xfId="1296" xr:uid="{00000000-0005-0000-0000-0000E9030000}"/>
    <cellStyle name="_FY02Plan Mkt Lob - Asia all - consol FINAL - CA1_APAC AS Aug'05 WD3 Flash_Acquisition Schedules" xfId="1297" xr:uid="{00000000-0005-0000-0000-0000EA030000}"/>
    <cellStyle name="_FY02Plan Mkt Lob - Asia all - consol FINAL - CA1_APAC AS Oct'06 WD3 Flash" xfId="1298" xr:uid="{00000000-0005-0000-0000-0000EB030000}"/>
    <cellStyle name="_FY02Plan Mkt Lob - Asia all - consol FINAL - CA1_APAC AS Oct'06 WD3 Flash_Acquisition Schedules" xfId="1299" xr:uid="{00000000-0005-0000-0000-0000EC030000}"/>
    <cellStyle name="_FY02Plan Mkt Lob - Asia all - consol FINAL - CA1_APAC Support Bookings - Jun03" xfId="1300" xr:uid="{00000000-0005-0000-0000-0000ED030000}"/>
    <cellStyle name="_FY02Plan Mkt Lob - Asia all - consol FINAL - CA1_APAC Support Bookings - Jun03_Acquisition Schedules" xfId="1301" xr:uid="{00000000-0005-0000-0000-0000EE030000}"/>
    <cellStyle name="_FY02Plan Mkt Lob - Asia all - consol FINAL - CA1_APAC Support Bookings - Jun03_APAC AS Aug'05 WD3 Flash" xfId="1302" xr:uid="{00000000-0005-0000-0000-0000EF030000}"/>
    <cellStyle name="_FY02Plan Mkt Lob - Asia all - consol FINAL - CA1_APAC Support Bookings - Jun03_APAC AS Aug'05 WD3 Flash_Acquisition Schedules" xfId="1303" xr:uid="{00000000-0005-0000-0000-0000F0030000}"/>
    <cellStyle name="_FY02Plan Mkt Lob - Asia all - consol FINAL - CA1_APAC Support Bookings - Jun03_AS Variance Analysis_Aug07" xfId="1304" xr:uid="{00000000-0005-0000-0000-0000F1030000}"/>
    <cellStyle name="_FY02Plan Mkt Lob - Asia all - consol FINAL - CA1_APAC Support Bookings - Jun03_AS Variance Analysis_Aug07_Acquisition Schedules" xfId="1305" xr:uid="{00000000-0005-0000-0000-0000F2030000}"/>
    <cellStyle name="_FY02Plan Mkt Lob - Asia all - consol FINAL - CA1_APAC Support Bookings - Jun03_AS WD1 Flash Charts - Apr'05" xfId="1306" xr:uid="{00000000-0005-0000-0000-0000F3030000}"/>
    <cellStyle name="_FY02Plan Mkt Lob - Asia all - consol FINAL - CA1_APAC Support Bookings - Jun03_AS WD1 Flash Charts - Apr'05_Acquisition Schedules" xfId="1307" xr:uid="{00000000-0005-0000-0000-0000F4030000}"/>
    <cellStyle name="_FY02Plan Mkt Lob - Asia all - consol FINAL - CA1_APAC Support Bookings - Jun03_AS WD1 Flash Charts - May'05" xfId="1308" xr:uid="{00000000-0005-0000-0000-0000F5030000}"/>
    <cellStyle name="_FY02Plan Mkt Lob - Asia all - consol FINAL - CA1_APAC Support Bookings - Jun03_AS WD1 Flash Charts - May'05_Acquisition Schedules" xfId="1309" xr:uid="{00000000-0005-0000-0000-0000F6030000}"/>
    <cellStyle name="_FY02Plan Mkt Lob - Asia all - consol FINAL - CA1_APAC Support Bookings - Jun03_AS WD3 Flash Charts - Apr'05" xfId="1310" xr:uid="{00000000-0005-0000-0000-0000F7030000}"/>
    <cellStyle name="_FY02Plan Mkt Lob - Asia all - consol FINAL - CA1_APAC Support Bookings - Jun03_AS WD3 Flash Charts - Apr'05_Acquisition Schedules" xfId="1311" xr:uid="{00000000-0005-0000-0000-0000F8030000}"/>
    <cellStyle name="_FY02Plan Mkt Lob - Asia all - consol FINAL - CA1_APAC Support Bookings - Jun03_AS WD3 Flash Charts - Mar'05v1" xfId="1312" xr:uid="{00000000-0005-0000-0000-0000F9030000}"/>
    <cellStyle name="_FY02Plan Mkt Lob - Asia all - consol FINAL - CA1_APAC Support Bookings - Jun03_AS WD3 Flash Charts - Mar'05v1_Acquisition Schedules" xfId="1313" xr:uid="{00000000-0005-0000-0000-0000FA030000}"/>
    <cellStyle name="_FY02Plan Mkt Lob - Asia all - consol FINAL - CA1_APAC Support Bookings - Jun03_CA WD1 Flash Charts - Sep'05" xfId="1314" xr:uid="{00000000-0005-0000-0000-0000FB030000}"/>
    <cellStyle name="_FY02Plan Mkt Lob - Asia all - consol FINAL - CA1_APAC Support Bookings - Jun03_CA WD1 Flash Charts - Sep'05_Acquisition Schedules" xfId="1315" xr:uid="{00000000-0005-0000-0000-0000FC030000}"/>
    <cellStyle name="_FY02Plan Mkt Lob - Asia all - consol FINAL - CA1_APAC Support Bookings - Jun03_Target Template" xfId="1316" xr:uid="{00000000-0005-0000-0000-0000FD030000}"/>
    <cellStyle name="_FY02Plan Mkt Lob - Asia all - consol FINAL - CA1_APAC Support Bookings - Jun03_Target Template_Acquisition Schedules" xfId="1317" xr:uid="{00000000-0005-0000-0000-0000FE030000}"/>
    <cellStyle name="_FY02Plan Mkt Lob - Asia all - consol FINAL - CA1_APAC Weekly Commit - FY04Q2W01" xfId="1318" xr:uid="{00000000-0005-0000-0000-0000FF030000}"/>
    <cellStyle name="_FY02Plan Mkt Lob - Asia all - consol FINAL - CA1_APAC Weekly Commit - FY04Q2W01_Acquisition Schedules" xfId="1319" xr:uid="{00000000-0005-0000-0000-000000040000}"/>
    <cellStyle name="_FY02Plan Mkt Lob - Asia all - consol FINAL - CA1_AS Variance Analysis_Aug07" xfId="1320" xr:uid="{00000000-0005-0000-0000-000001040000}"/>
    <cellStyle name="_FY02Plan Mkt Lob - Asia all - consol FINAL - CA1_AS Variance Analysis_Aug07_Acquisition Schedules" xfId="1321" xr:uid="{00000000-0005-0000-0000-000002040000}"/>
    <cellStyle name="_FY02Plan Mkt Lob - Asia all - consol FINAL - CA1_AS WD1 Flash Charts - Apr'05" xfId="1322" xr:uid="{00000000-0005-0000-0000-000003040000}"/>
    <cellStyle name="_FY02Plan Mkt Lob - Asia all - consol FINAL - CA1_AS WD1 Flash Charts - Apr'05_Acquisition Schedules" xfId="1323" xr:uid="{00000000-0005-0000-0000-000004040000}"/>
    <cellStyle name="_FY02Plan Mkt Lob - Asia all - consol FINAL - CA1_AS WD1 Flash Charts - May'05" xfId="1324" xr:uid="{00000000-0005-0000-0000-000005040000}"/>
    <cellStyle name="_FY02Plan Mkt Lob - Asia all - consol FINAL - CA1_AS WD1 Flash Charts - May'05_Acquisition Schedules" xfId="1325" xr:uid="{00000000-0005-0000-0000-000006040000}"/>
    <cellStyle name="_FY02Plan Mkt Lob - Asia all - consol FINAL - CA1_AS WD3 Flash Charts - Apr'05" xfId="1326" xr:uid="{00000000-0005-0000-0000-000007040000}"/>
    <cellStyle name="_FY02Plan Mkt Lob - Asia all - consol FINAL - CA1_AS WD3 Flash Charts - Apr'05_Acquisition Schedules" xfId="1327" xr:uid="{00000000-0005-0000-0000-000008040000}"/>
    <cellStyle name="_FY02Plan Mkt Lob - Asia all - consol FINAL - CA1_AS WD3 Flash Charts - Mar'05v1" xfId="1328" xr:uid="{00000000-0005-0000-0000-000009040000}"/>
    <cellStyle name="_FY02Plan Mkt Lob - Asia all - consol FINAL - CA1_AS WD3 Flash Charts - Mar'05v1_Acquisition Schedules" xfId="1329" xr:uid="{00000000-0005-0000-0000-00000A040000}"/>
    <cellStyle name="_FY02Plan Mkt Lob - Asia all - consol FINAL - CA1_CA WD1 Flash Charts - Sep'05" xfId="1330" xr:uid="{00000000-0005-0000-0000-00000B040000}"/>
    <cellStyle name="_FY02Plan Mkt Lob - Asia all - consol FINAL - CA1_CA WD1 Flash Charts - Sep'05_Acquisition Schedules" xfId="1331" xr:uid="{00000000-0005-0000-0000-00000C040000}"/>
    <cellStyle name="_FY02Plan Mkt Lob - Asia all - consol FINAL - CA1_Forecast Accuracy &amp; Linearity" xfId="1332" xr:uid="{00000000-0005-0000-0000-00000D040000}"/>
    <cellStyle name="_FY02Plan Mkt Lob - Asia all - consol FINAL - CA1_Forecast Accuracy &amp; Linearity_Acquisition Schedules" xfId="1333" xr:uid="{00000000-0005-0000-0000-00000E040000}"/>
    <cellStyle name="_FY02Plan Mkt Lob - Asia all - consol FINAL - CA1_FY04 Korea Goaling" xfId="1334" xr:uid="{00000000-0005-0000-0000-00000F040000}"/>
    <cellStyle name="_FY02Plan Mkt Lob - Asia all - consol FINAL - CA1_FY04 Korea Goaling_Acquisition Schedules" xfId="1335" xr:uid="{00000000-0005-0000-0000-000010040000}"/>
    <cellStyle name="_FY02Plan Mkt Lob - Asia all - consol FINAL - CA1_Q3'02 Ops Call_Feb'021  Korea" xfId="1336" xr:uid="{00000000-0005-0000-0000-000011040000}"/>
    <cellStyle name="_FY02Plan Mkt Lob - Asia all - consol FINAL - CA1_Q3'02 Ops Call_Feb'021  Korea_Acquisition Schedules" xfId="1337" xr:uid="{00000000-0005-0000-0000-000012040000}"/>
    <cellStyle name="_FY02Plan Mkt Lob - Asia all - consol FINAL - CA1_Q3'02 Ops Call_Feb'021  Korea_ANZ FY04 Goaling" xfId="1338" xr:uid="{00000000-0005-0000-0000-000013040000}"/>
    <cellStyle name="_FY02Plan Mkt Lob - Asia all - consol FINAL - CA1_Q3'02 Ops Call_Feb'021  Korea_ANZ FY04 Goaling_Acquisition Schedules" xfId="1339" xr:uid="{00000000-0005-0000-0000-000014040000}"/>
    <cellStyle name="_FY02Plan Mkt Lob - Asia all - consol FINAL - CA1_Q3'02 Ops Call_Feb'021  Korea_APAC AS Aug'05 WD3 Flash" xfId="1340" xr:uid="{00000000-0005-0000-0000-000015040000}"/>
    <cellStyle name="_FY02Plan Mkt Lob - Asia all - consol FINAL - CA1_Q3'02 Ops Call_Feb'021  Korea_APAC AS Aug'05 WD3 Flash_Acquisition Schedules" xfId="1341" xr:uid="{00000000-0005-0000-0000-000016040000}"/>
    <cellStyle name="_FY02Plan Mkt Lob - Asia all - consol FINAL - CA1_Q3'02 Ops Call_Feb'021  Korea_APAC Weekly Commit - FY04Q2W01" xfId="1342" xr:uid="{00000000-0005-0000-0000-000017040000}"/>
    <cellStyle name="_FY02Plan Mkt Lob - Asia all - consol FINAL - CA1_Q3'02 Ops Call_Feb'021  Korea_APAC Weekly Commit - FY04Q2W01_Acquisition Schedules" xfId="1343" xr:uid="{00000000-0005-0000-0000-000018040000}"/>
    <cellStyle name="_FY02Plan Mkt Lob - Asia all - consol FINAL - CA1_Q3'02 Ops Call_Feb'021  Korea_AS WD1 Flash Charts - Apr'05" xfId="1344" xr:uid="{00000000-0005-0000-0000-000019040000}"/>
    <cellStyle name="_FY02Plan Mkt Lob - Asia all - consol FINAL - CA1_Q3'02 Ops Call_Feb'021  Korea_AS WD1 Flash Charts - Apr'05_Acquisition Schedules" xfId="1345" xr:uid="{00000000-0005-0000-0000-00001A040000}"/>
    <cellStyle name="_FY02Plan Mkt Lob - Asia all - consol FINAL - CA1_Q3'02 Ops Call_Feb'021  Korea_AS WD1 Flash Charts - May'05" xfId="1346" xr:uid="{00000000-0005-0000-0000-00001B040000}"/>
    <cellStyle name="_FY02Plan Mkt Lob - Asia all - consol FINAL - CA1_Q3'02 Ops Call_Feb'021  Korea_AS WD1 Flash Charts - May'05_Acquisition Schedules" xfId="1347" xr:uid="{00000000-0005-0000-0000-00001C040000}"/>
    <cellStyle name="_FY02Plan Mkt Lob - Asia all - consol FINAL - CA1_Q3'02 Ops Call_Feb'021  Korea_AS WD3 Flash Charts - Apr'05" xfId="1348" xr:uid="{00000000-0005-0000-0000-00001D040000}"/>
    <cellStyle name="_FY02Plan Mkt Lob - Asia all - consol FINAL - CA1_Q3'02 Ops Call_Feb'021  Korea_AS WD3 Flash Charts - Apr'05_Acquisition Schedules" xfId="1349" xr:uid="{00000000-0005-0000-0000-00001E040000}"/>
    <cellStyle name="_FY02Plan Mkt Lob - Asia all - consol FINAL - CA1_Q3'02 Ops Call_Feb'021  Korea_AS WD3 Flash Charts - Mar'05v1" xfId="1350" xr:uid="{00000000-0005-0000-0000-00001F040000}"/>
    <cellStyle name="_FY02Plan Mkt Lob - Asia all - consol FINAL - CA1_Q3'02 Ops Call_Feb'021  Korea_AS WD3 Flash Charts - Mar'05v1_Acquisition Schedules" xfId="1351" xr:uid="{00000000-0005-0000-0000-000020040000}"/>
    <cellStyle name="_FY02Plan Mkt Lob - Asia all - consol FINAL - CA1_Q3'02 Ops Call_Feb'021  Korea_CA WD1 Flash Charts - Sep'05" xfId="1352" xr:uid="{00000000-0005-0000-0000-000021040000}"/>
    <cellStyle name="_FY02Plan Mkt Lob - Asia all - consol FINAL - CA1_Q3'02 Ops Call_Feb'021  Korea_CA WD1 Flash Charts - Sep'05_Acquisition Schedules" xfId="1353" xr:uid="{00000000-0005-0000-0000-000022040000}"/>
    <cellStyle name="_FY02Plan Mkt Lob - Asia all - consol FINAL - CA1_Q3'02 Ops Call_Feb'021  Korea_Forecast Accuracy &amp; Linearity" xfId="1354" xr:uid="{00000000-0005-0000-0000-000023040000}"/>
    <cellStyle name="_FY02Plan Mkt Lob - Asia all - consol FINAL - CA1_Q3'02 Ops Call_Feb'021  Korea_Forecast Accuracy &amp; Linearity_Acquisition Schedules" xfId="1355" xr:uid="{00000000-0005-0000-0000-000024040000}"/>
    <cellStyle name="_FY02Plan Mkt Lob - Asia all - consol FINAL - CA1_Q3'02 Ops Call_Feb'021  Korea_FY04 Korea Goaling" xfId="1356" xr:uid="{00000000-0005-0000-0000-000025040000}"/>
    <cellStyle name="_FY02Plan Mkt Lob - Asia all - consol FINAL - CA1_Q3'02 Ops Call_Feb'021  Korea_FY04 Korea Goaling_Acquisition Schedules" xfId="1357" xr:uid="{00000000-0005-0000-0000-000026040000}"/>
    <cellStyle name="_FY02Plan Mkt Lob - Asia all - consol FINAL - CA1_Q3'02 Ops Call_Feb'021  Korea_WD1APAC Summary-26-04-05 FY05 ------1" xfId="1358" xr:uid="{00000000-0005-0000-0000-000027040000}"/>
    <cellStyle name="_FY02Plan Mkt Lob - Asia all - consol FINAL - CA1_Q3'02 Ops Call_Feb'021  Korea_WD1APAC Summary-26-04-05 FY05 ------1_Acquisition Schedules" xfId="1359" xr:uid="{00000000-0005-0000-0000-000028040000}"/>
    <cellStyle name="_FY02Plan Mkt Lob - Asia all - consol FINAL - CA1_Target Template" xfId="1360" xr:uid="{00000000-0005-0000-0000-000029040000}"/>
    <cellStyle name="_FY02Plan Mkt Lob - Asia all - consol FINAL - CA1_Target Template_Acquisition Schedules" xfId="1361" xr:uid="{00000000-0005-0000-0000-00002A040000}"/>
    <cellStyle name="_FY02Plan Mkt Lob - Asia all - consol FINAL - CA1_WD1APAC Summary-26-04-05 FY05 ------1" xfId="1362" xr:uid="{00000000-0005-0000-0000-00002B040000}"/>
    <cellStyle name="_FY02Plan Mkt Lob - Asia all - consol FINAL - CA1_WD1APAC Summary-26-04-05 FY05 ------1_Acquisition Schedules" xfId="1363" xr:uid="{00000000-0005-0000-0000-00002C040000}"/>
    <cellStyle name="_FY03Model0619" xfId="1364" xr:uid="{00000000-0005-0000-0000-00002D040000}"/>
    <cellStyle name="_FY03Model0619 2" xfId="1365" xr:uid="{00000000-0005-0000-0000-00002E040000}"/>
    <cellStyle name="_FY03Model0619 3" xfId="1366" xr:uid="{00000000-0005-0000-0000-00002F040000}"/>
    <cellStyle name="_FY03Model0619 4" xfId="1367" xr:uid="{00000000-0005-0000-0000-000030040000}"/>
    <cellStyle name="_FY03Model0619 5" xfId="1368" xr:uid="{00000000-0005-0000-0000-000031040000}"/>
    <cellStyle name="_FY03Model0619 6" xfId="1369" xr:uid="{00000000-0005-0000-0000-000032040000}"/>
    <cellStyle name="_FY03Model0619 7" xfId="1370" xr:uid="{00000000-0005-0000-0000-000033040000}"/>
    <cellStyle name="_FY03Model0619 8" xfId="1371" xr:uid="{00000000-0005-0000-0000-000034040000}"/>
    <cellStyle name="_FY03Model0619_Acquisition Schedules" xfId="1372" xr:uid="{00000000-0005-0000-0000-000035040000}"/>
    <cellStyle name="_FY04 goal template - CA Canada" xfId="1373" xr:uid="{00000000-0005-0000-0000-000036040000}"/>
    <cellStyle name="_FY04 goal template - CA Canada_Acquisition Schedules" xfId="1374" xr:uid="{00000000-0005-0000-0000-000037040000}"/>
    <cellStyle name="_FY04 Plan Book" xfId="1375" xr:uid="{00000000-0005-0000-0000-000038040000}"/>
    <cellStyle name="_FY04 Plan REVISED-FINAL from Elisa Aug.'03" xfId="1376" xr:uid="{00000000-0005-0000-0000-000039040000}"/>
    <cellStyle name="_FY04 Plan REVISED-FINAL from Elisa Aug.'03_Acquisition Schedules" xfId="1377" xr:uid="{00000000-0005-0000-0000-00003A040000}"/>
    <cellStyle name="_FY04 Q1 EIS Bookings AES_Match LT Report_Week 3" xfId="1378" xr:uid="{00000000-0005-0000-0000-00003B040000}"/>
    <cellStyle name="_FY04 Q1 EIS Bookings AES_Match LT Report_Week 3_Acquisition Schedules" xfId="1379" xr:uid="{00000000-0005-0000-0000-00003C040000}"/>
    <cellStyle name="_FY04 YTD Bookings Summary -AUG wk2 - Q1" xfId="1380" xr:uid="{00000000-0005-0000-0000-00003D040000}"/>
    <cellStyle name="_FY04 YTD Bookings Summary -AUG wk2 - Q1_Acquisition Schedules" xfId="1381" xr:uid="{00000000-0005-0000-0000-00003E040000}"/>
    <cellStyle name="_FY04 YTD Bookings Summary -AUG wk3 - Q1" xfId="1382" xr:uid="{00000000-0005-0000-0000-00003F040000}"/>
    <cellStyle name="_FY04 YTD Bookings Summary -AUG wk3 - Q1_Acquisition Schedules" xfId="1383" xr:uid="{00000000-0005-0000-0000-000040040000}"/>
    <cellStyle name="_FY04_YTD_Bookings_Summary_JULY_wk12_Q4" xfId="1384" xr:uid="{00000000-0005-0000-0000-000041040000}"/>
    <cellStyle name="_FY04_YTD_Bookings_Summary_JULY_wk12_Q4_Acquisition Schedules" xfId="1385" xr:uid="{00000000-0005-0000-0000-000042040000}"/>
    <cellStyle name="_FY'04+FY'05 -" xfId="1386" xr:uid="{00000000-0005-0000-0000-000043040000}"/>
    <cellStyle name="_FY05 AA - Risk Buys (to Dao 042005)" xfId="1387" xr:uid="{00000000-0005-0000-0000-000044040000}"/>
    <cellStyle name="_FY05 AA - Risk Buys (to Dao 072605) (2)" xfId="1388" xr:uid="{00000000-0005-0000-0000-000045040000}"/>
    <cellStyle name="_FY05 AA - Risk Buys2_Janice Griffin" xfId="1389" xr:uid="{00000000-0005-0000-0000-000046040000}"/>
    <cellStyle name="_FY05 AA - Risk Buys3" xfId="1390" xr:uid="{00000000-0005-0000-0000-000047040000}"/>
    <cellStyle name="_FY'05 Plan_rev3rdpass" xfId="1391" xr:uid="{00000000-0005-0000-0000-000048040000}"/>
    <cellStyle name="_FY'05 Plan_rev3rdpass_Acquisition Schedules" xfId="1392" xr:uid="{00000000-0005-0000-0000-000049040000}"/>
    <cellStyle name="_FY05_YTD_Bookings_Summary_AUG_wk3_Q1 " xfId="1393" xr:uid="{00000000-0005-0000-0000-00004A040000}"/>
    <cellStyle name="_FY05_YTD_Bookings_Summary_AUG_wk3_Q1 _Acquisition Schedules" xfId="1394" xr:uid="{00000000-0005-0000-0000-00004B040000}"/>
    <cellStyle name="_FY05_YTD_Bookings_Summary_SEPT_wk3_Q1 " xfId="1395" xr:uid="{00000000-0005-0000-0000-00004C040000}"/>
    <cellStyle name="_FY05_YTD_Bookings_Summary_SEPT_wk3_Q1 _Acquisition Schedules" xfId="1396" xr:uid="{00000000-0005-0000-0000-00004D040000}"/>
    <cellStyle name="_FY06 AA - Risk Buys-March" xfId="1397" xr:uid="{00000000-0005-0000-0000-00004E040000}"/>
    <cellStyle name="_FY'06 Service Bookings Plan (for Quan)" xfId="1398" xr:uid="{00000000-0005-0000-0000-00004F040000}"/>
    <cellStyle name="_FY'06 Service Bookings Plan (for Quan)_Acquisition Schedules" xfId="1399" xr:uid="{00000000-0005-0000-0000-000050040000}"/>
    <cellStyle name="_FY'07 Plan vs forecast 01-04-07" xfId="1400" xr:uid="{00000000-0005-0000-0000-000051040000}"/>
    <cellStyle name="_FY'07 Plan vs forecast 01-04-07 2" xfId="1401" xr:uid="{00000000-0005-0000-0000-000052040000}"/>
    <cellStyle name="_FY'07 Plan vs forecast 01-04-07 3" xfId="1402" xr:uid="{00000000-0005-0000-0000-000053040000}"/>
    <cellStyle name="_FY'07 Plan vs forecast 01-04-07 4" xfId="1403" xr:uid="{00000000-0005-0000-0000-000054040000}"/>
    <cellStyle name="_FY'07 Plan vs forecast 01-04-07 5" xfId="1404" xr:uid="{00000000-0005-0000-0000-000055040000}"/>
    <cellStyle name="_FY'07 Plan vs forecast 01-04-07 6" xfId="1405" xr:uid="{00000000-0005-0000-0000-000056040000}"/>
    <cellStyle name="_FY'07 Plan vs forecast 01-04-07 7" xfId="1406" xr:uid="{00000000-0005-0000-0000-000057040000}"/>
    <cellStyle name="_FY'07 Plan vs forecast 01-04-07 8" xfId="1407" xr:uid="{00000000-0005-0000-0000-000058040000}"/>
    <cellStyle name="_FY07REVIEWPACKAGEFORJIM" xfId="1408" xr:uid="{00000000-0005-0000-0000-000059040000}"/>
    <cellStyle name="_FY07REVIEWPACKAGEFORJIM 2" xfId="1409" xr:uid="{00000000-0005-0000-0000-00005A040000}"/>
    <cellStyle name="_FY07REVIEWPACKAGEFORJIM 3" xfId="1410" xr:uid="{00000000-0005-0000-0000-00005B040000}"/>
    <cellStyle name="_FY07REVIEWPACKAGEFORJIM 4" xfId="1411" xr:uid="{00000000-0005-0000-0000-00005C040000}"/>
    <cellStyle name="_FY07REVIEWPACKAGEFORJIM 5" xfId="1412" xr:uid="{00000000-0005-0000-0000-00005D040000}"/>
    <cellStyle name="_FY07REVIEWPACKAGEFORJIM 6" xfId="1413" xr:uid="{00000000-0005-0000-0000-00005E040000}"/>
    <cellStyle name="_FY07REVIEWPACKAGEFORJIM 7" xfId="1414" xr:uid="{00000000-0005-0000-0000-00005F040000}"/>
    <cellStyle name="_FY07REVIEWPACKAGEFORJIM 8" xfId="1415" xr:uid="{00000000-0005-0000-0000-000060040000}"/>
    <cellStyle name="_FY08 fist pass" xfId="1416" xr:uid="{00000000-0005-0000-0000-000061040000}"/>
    <cellStyle name="_FY08 fist pass 2" xfId="1417" xr:uid="{00000000-0005-0000-0000-000062040000}"/>
    <cellStyle name="_FY08 fist pass 3" xfId="1418" xr:uid="{00000000-0005-0000-0000-000063040000}"/>
    <cellStyle name="_FY08 fist pass 4" xfId="1419" xr:uid="{00000000-0005-0000-0000-000064040000}"/>
    <cellStyle name="_FY08 fist pass 5" xfId="1420" xr:uid="{00000000-0005-0000-0000-000065040000}"/>
    <cellStyle name="_FY08 fist pass 6" xfId="1421" xr:uid="{00000000-0005-0000-0000-000066040000}"/>
    <cellStyle name="_FY08 fist pass 7" xfId="1422" xr:uid="{00000000-0005-0000-0000-000067040000}"/>
    <cellStyle name="_FY08 Modeling (2)" xfId="1423" xr:uid="{00000000-0005-0000-0000-000068040000}"/>
    <cellStyle name="_FY08 Modeling (2) 2" xfId="1424" xr:uid="{00000000-0005-0000-0000-000069040000}"/>
    <cellStyle name="_FY08 Modeling (2) 3" xfId="1425" xr:uid="{00000000-0005-0000-0000-00006A040000}"/>
    <cellStyle name="_FY08 Modeling (2) 4" xfId="1426" xr:uid="{00000000-0005-0000-0000-00006B040000}"/>
    <cellStyle name="_FY08 Modeling (2) 5" xfId="1427" xr:uid="{00000000-0005-0000-0000-00006C040000}"/>
    <cellStyle name="_FY08 Modeling (2) 6" xfId="1428" xr:uid="{00000000-0005-0000-0000-00006D040000}"/>
    <cellStyle name="_FY08 Modeling (2) 7" xfId="1429" xr:uid="{00000000-0005-0000-0000-00006E040000}"/>
    <cellStyle name="_FY08-09 IP Budget Q2 v1" xfId="1430" xr:uid="{00000000-0005-0000-0000-00006F040000}"/>
    <cellStyle name="_GAAP GM$" xfId="1431" xr:uid="{00000000-0005-0000-0000-000070040000}"/>
    <cellStyle name="_Gartner - Misc Market data" xfId="1432" xr:uid="{00000000-0005-0000-0000-000071040000}"/>
    <cellStyle name="_Ginseng Analysis Final - Jan 29, 2004" xfId="1433" xr:uid="{00000000-0005-0000-0000-000072040000}"/>
    <cellStyle name="_GM Trend" xfId="1434" xr:uid="{00000000-0005-0000-0000-000073040000}"/>
    <cellStyle name="_GM$ FebvsCommit" xfId="1435" xr:uid="{00000000-0005-0000-0000-000074040000}"/>
    <cellStyle name="_GM$ FebvsNov" xfId="1436" xr:uid="{00000000-0005-0000-0000-000075040000}"/>
    <cellStyle name="_GM$ May Act vs. Aug Act" xfId="1437" xr:uid="{00000000-0005-0000-0000-000076040000}"/>
    <cellStyle name="_GM$ Q207 Vs Q206 Actuals YTD" xfId="1438" xr:uid="{00000000-0005-0000-0000-000077040000}"/>
    <cellStyle name="_GM$ Q3OQ2" xfId="1439" xr:uid="{00000000-0005-0000-0000-000078040000}"/>
    <cellStyle name="_Goaling update 2.09Ire1" xfId="1440" xr:uid="{00000000-0005-0000-0000-000079040000}"/>
    <cellStyle name="_goaling update 9th sept" xfId="1441" xr:uid="{00000000-0005-0000-0000-00007A040000}"/>
    <cellStyle name="_Greater China FY02 Goal-v21" xfId="1442" xr:uid="{00000000-0005-0000-0000-00007B040000}"/>
    <cellStyle name="_GSR Jun FY07 SPA Platform Breakdown" xfId="1443" xr:uid="{00000000-0005-0000-0000-00007C040000}"/>
    <cellStyle name="_GSR Jun FY07 SPA Platform Breakdown 2" xfId="1444" xr:uid="{00000000-0005-0000-0000-00007D040000}"/>
    <cellStyle name="_GSR Spa v Platform Breakdown Jul07" xfId="1445" xr:uid="{00000000-0005-0000-0000-00007E040000}"/>
    <cellStyle name="_GSR Spa v Platform Breakdown Jul07 2" xfId="1446" xr:uid="{00000000-0005-0000-0000-00007F040000}"/>
    <cellStyle name="_Guiding Assumptions" xfId="1447" xr:uid="{00000000-0005-0000-0000-000080040000}"/>
    <cellStyle name="_HARGROVE FY05 Expenses-FY05 Q4 MAY" xfId="1448" xr:uid="{00000000-0005-0000-0000-000081040000}"/>
    <cellStyle name="_HARGROVE FY05 Expenses-FY05 Q4 MAY_Acquisition Schedules" xfId="1449" xr:uid="{00000000-0005-0000-0000-000082040000}"/>
    <cellStyle name="_Heading" xfId="1450" xr:uid="{00000000-0005-0000-0000-000083040000}"/>
    <cellStyle name="_Heading_Financials_v2" xfId="1451" xr:uid="{00000000-0005-0000-0000-000084040000}"/>
    <cellStyle name="_Heading_Financials_v2_Book1 (3)" xfId="1452" xr:uid="{00000000-0005-0000-0000-000085040000}"/>
    <cellStyle name="_Highlight" xfId="1453" xr:uid="{00000000-0005-0000-0000-000086040000}"/>
    <cellStyle name="_i2 comparison_013007 to 010407" xfId="1454" xr:uid="{00000000-0005-0000-0000-000087040000}"/>
    <cellStyle name="_i2 comparison_013007 to 010407 2" xfId="1455" xr:uid="{00000000-0005-0000-0000-000088040000}"/>
    <cellStyle name="_Input Sheet" xfId="1456" xr:uid="{00000000-0005-0000-0000-000089040000}"/>
    <cellStyle name="_Input Sheet_Acquisition Schedules" xfId="1457" xr:uid="{00000000-0005-0000-0000-00008A040000}"/>
    <cellStyle name="_Inv summary template for Linksys" xfId="1458" xr:uid="{00000000-0005-0000-0000-00008B040000}"/>
    <cellStyle name="_Inventory schedule for December Cisco Mtg" xfId="1459" xr:uid="{00000000-0005-0000-0000-00008C040000}"/>
    <cellStyle name="_Inventory schedule for December Cisco Mtg 2" xfId="1460" xr:uid="{00000000-0005-0000-0000-00008D040000}"/>
    <cellStyle name="_IP STB Report 03.26.07" xfId="1461" xr:uid="{00000000-0005-0000-0000-00008E040000}"/>
    <cellStyle name="_IP STB Report 03.26.07 2" xfId="1462" xr:uid="{00000000-0005-0000-0000-00008F040000}"/>
    <cellStyle name="_IP STB Report 12.21.07 values" xfId="1463" xr:uid="{00000000-0005-0000-0000-000090040000}"/>
    <cellStyle name="_IP STB Report 12.21.07 values 2" xfId="1464" xr:uid="{00000000-0005-0000-0000-000091040000}"/>
    <cellStyle name="_IP STB Report 5.29.07" xfId="1465" xr:uid="{00000000-0005-0000-0000-000092040000}"/>
    <cellStyle name="_IP STB Report 5.29.07 2" xfId="1466" xr:uid="{00000000-0005-0000-0000-000093040000}"/>
    <cellStyle name="_IP STB Report 6.25.07" xfId="1467" xr:uid="{00000000-0005-0000-0000-000094040000}"/>
    <cellStyle name="_IP STB Report 6.25.07 2" xfId="1468" xr:uid="{00000000-0005-0000-0000-000095040000}"/>
    <cellStyle name="_IP STB Report Final Q2'08 values" xfId="1469" xr:uid="{00000000-0005-0000-0000-000096040000}"/>
    <cellStyle name="_IP STB Report Final Q2'08 values 2" xfId="1470" xr:uid="{00000000-0005-0000-0000-000097040000}"/>
    <cellStyle name="_IP STB REPORT FINAL Q3'07" xfId="1471" xr:uid="{00000000-0005-0000-0000-000098040000}"/>
    <cellStyle name="_IP STB REPORT FINAL Q3'07 2" xfId="1472" xr:uid="{00000000-0005-0000-0000-000099040000}"/>
    <cellStyle name="_IP STB Report Q1'08 9.24.07 values" xfId="1473" xr:uid="{00000000-0005-0000-0000-00009A040000}"/>
    <cellStyle name="_IP STB Report Q1'08 9.24.07 values 2" xfId="1474" xr:uid="{00000000-0005-0000-0000-00009B040000}"/>
    <cellStyle name="_IP STB Report Q1'08 FINAL values1" xfId="1475" xr:uid="{00000000-0005-0000-0000-00009C040000}"/>
    <cellStyle name="_IP STB Report Q1'08 FINAL values1 2" xfId="1476" xr:uid="{00000000-0005-0000-0000-00009D040000}"/>
    <cellStyle name="_IP STB Report Q1'08 values 8.27.07" xfId="1477" xr:uid="{00000000-0005-0000-0000-00009E040000}"/>
    <cellStyle name="_IP STB Report Q1'08 values 8.27.07 2" xfId="1478" xr:uid="{00000000-0005-0000-0000-00009F040000}"/>
    <cellStyle name="_IP STB Report Q4 FINALvalues" xfId="1479" xr:uid="{00000000-0005-0000-0000-0000A0040000}"/>
    <cellStyle name="_IP STB Report Q4 FINALvalues 2" xfId="1480" xr:uid="{00000000-0005-0000-0000-0000A1040000}"/>
    <cellStyle name="_IR schedule - TMS revenue segments" xfId="1481" xr:uid="{00000000-0005-0000-0000-0000A2040000}"/>
    <cellStyle name="_Jan-05 TAS release_US" xfId="1482" xr:uid="{00000000-0005-0000-0000-0000A3040000}"/>
    <cellStyle name="_Jan-05 TAS release_US_Acquisition Schedules" xfId="1483" xr:uid="{00000000-0005-0000-0000-0000A4040000}"/>
    <cellStyle name="_Jan05AS rev trans Log" xfId="1484" xr:uid="{00000000-0005-0000-0000-0000A5040000}"/>
    <cellStyle name="_Jan05AS rev trans Log_Acquisition Schedules" xfId="1485" xr:uid="{00000000-0005-0000-0000-0000A6040000}"/>
    <cellStyle name="_Japan" xfId="1486" xr:uid="{00000000-0005-0000-0000-0000A7040000}"/>
    <cellStyle name="_Japan 10" xfId="1487" xr:uid="{00000000-0005-0000-0000-0000A8040000}"/>
    <cellStyle name="_Japan 11" xfId="1488" xr:uid="{00000000-0005-0000-0000-0000A9040000}"/>
    <cellStyle name="_Japan 12" xfId="1489" xr:uid="{00000000-0005-0000-0000-0000AA040000}"/>
    <cellStyle name="_Japan 13" xfId="1490" xr:uid="{00000000-0005-0000-0000-0000AB040000}"/>
    <cellStyle name="_Japan 14" xfId="1491" xr:uid="{00000000-0005-0000-0000-0000AC040000}"/>
    <cellStyle name="_Japan 15" xfId="1492" xr:uid="{00000000-0005-0000-0000-0000AD040000}"/>
    <cellStyle name="_Japan 16" xfId="1493" xr:uid="{00000000-0005-0000-0000-0000AE040000}"/>
    <cellStyle name="_Japan 17" xfId="1494" xr:uid="{00000000-0005-0000-0000-0000AF040000}"/>
    <cellStyle name="_Japan 18" xfId="1495" xr:uid="{00000000-0005-0000-0000-0000B0040000}"/>
    <cellStyle name="_Japan 19" xfId="1496" xr:uid="{00000000-0005-0000-0000-0000B1040000}"/>
    <cellStyle name="_Japan 2" xfId="1497" xr:uid="{00000000-0005-0000-0000-0000B2040000}"/>
    <cellStyle name="_Japan 20" xfId="1498" xr:uid="{00000000-0005-0000-0000-0000B3040000}"/>
    <cellStyle name="_Japan 21" xfId="1499" xr:uid="{00000000-0005-0000-0000-0000B4040000}"/>
    <cellStyle name="_Japan 22" xfId="1500" xr:uid="{00000000-0005-0000-0000-0000B5040000}"/>
    <cellStyle name="_Japan 23" xfId="1501" xr:uid="{00000000-0005-0000-0000-0000B6040000}"/>
    <cellStyle name="_Japan 24" xfId="1502" xr:uid="{00000000-0005-0000-0000-0000B7040000}"/>
    <cellStyle name="_Japan 25" xfId="1503" xr:uid="{00000000-0005-0000-0000-0000B8040000}"/>
    <cellStyle name="_Japan 26" xfId="1504" xr:uid="{00000000-0005-0000-0000-0000B9040000}"/>
    <cellStyle name="_Japan 27" xfId="1505" xr:uid="{00000000-0005-0000-0000-0000BA040000}"/>
    <cellStyle name="_Japan 28" xfId="1506" xr:uid="{00000000-0005-0000-0000-0000BB040000}"/>
    <cellStyle name="_Japan 29" xfId="1507" xr:uid="{00000000-0005-0000-0000-0000BC040000}"/>
    <cellStyle name="_Japan 3" xfId="1508" xr:uid="{00000000-0005-0000-0000-0000BD040000}"/>
    <cellStyle name="_Japan 30" xfId="1509" xr:uid="{00000000-0005-0000-0000-0000BE040000}"/>
    <cellStyle name="_Japan 4" xfId="1510" xr:uid="{00000000-0005-0000-0000-0000BF040000}"/>
    <cellStyle name="_Japan 5" xfId="1511" xr:uid="{00000000-0005-0000-0000-0000C0040000}"/>
    <cellStyle name="_Japan 6" xfId="1512" xr:uid="{00000000-0005-0000-0000-0000C1040000}"/>
    <cellStyle name="_Japan 7" xfId="1513" xr:uid="{00000000-0005-0000-0000-0000C2040000}"/>
    <cellStyle name="_Japan 8" xfId="1514" xr:uid="{00000000-0005-0000-0000-0000C3040000}"/>
    <cellStyle name="_Japan 9" xfId="1515" xr:uid="{00000000-0005-0000-0000-0000C4040000}"/>
    <cellStyle name="_Japan AS Expense 16Jan2003" xfId="1516" xr:uid="{00000000-0005-0000-0000-0000C5040000}"/>
    <cellStyle name="_Japan AS Expense 16Jan2003_Acquisition Schedules" xfId="1517" xr:uid="{00000000-0005-0000-0000-0000C6040000}"/>
    <cellStyle name="_JAPAN Support Bookings - Dec03" xfId="1518" xr:uid="{00000000-0005-0000-0000-0000C7040000}"/>
    <cellStyle name="_JAPAN Support Bookings - Dec03_Acquisition Schedules" xfId="1519" xr:uid="{00000000-0005-0000-0000-0000C8040000}"/>
    <cellStyle name="_JAPAN Support Bookings - Feb03_Aki" xfId="1520" xr:uid="{00000000-0005-0000-0000-0000C9040000}"/>
    <cellStyle name="_JAPAN Support Bookings - Feb03_Aki_Acquisition Schedules" xfId="1521" xr:uid="{00000000-0005-0000-0000-0000CA040000}"/>
    <cellStyle name="_JAPAN Support Bookings - Jun03" xfId="1522" xr:uid="{00000000-0005-0000-0000-0000CB040000}"/>
    <cellStyle name="_JAPAN Support Bookings - Jun03_Acquisition Schedules" xfId="1523" xr:uid="{00000000-0005-0000-0000-0000CC040000}"/>
    <cellStyle name="_JAPAN Support Bookings - Nov032" xfId="1524" xr:uid="{00000000-0005-0000-0000-0000CD040000}"/>
    <cellStyle name="_JAPAN Support Bookings - Nov032_Acquisition Schedules" xfId="1525" xr:uid="{00000000-0005-0000-0000-0000CE040000}"/>
    <cellStyle name="_JAPAN Support Bookings - Oct03_Aki2" xfId="1526" xr:uid="{00000000-0005-0000-0000-0000CF040000}"/>
    <cellStyle name="_JAPAN Support Bookings - Oct03_Aki2_Acquisition Schedules" xfId="1527" xr:uid="{00000000-0005-0000-0000-0000D0040000}"/>
    <cellStyle name="_JAPAN Support Bookings -June02" xfId="1528" xr:uid="{00000000-0005-0000-0000-0000D1040000}"/>
    <cellStyle name="_JAPAN Support Bookings -June02_Acquisition Schedules" xfId="1529" xr:uid="{00000000-0005-0000-0000-0000D2040000}"/>
    <cellStyle name="_Japan_Acquisition Schedules" xfId="1530" xr:uid="{00000000-0005-0000-0000-0000D3040000}"/>
    <cellStyle name="_Japan_Top_Deals_by_Theater_Profile_Sep_wk3" xfId="1531" xr:uid="{00000000-0005-0000-0000-0000D4040000}"/>
    <cellStyle name="_Japan_Top_Deals_by_Theater_Profile_Sep_wk3_Acquisition Schedules" xfId="1532" xr:uid="{00000000-0005-0000-0000-0000D5040000}"/>
    <cellStyle name="_Japan_Top_Deals_Q2_Wk4 (2)" xfId="1533" xr:uid="{00000000-0005-0000-0000-0000D6040000}"/>
    <cellStyle name="_Japan_Top_Deals_Q2_Wk4 (2)_Acquisition Schedules" xfId="1534" xr:uid="{00000000-0005-0000-0000-0000D7040000}"/>
    <cellStyle name="_Japan_Top_Deals_Q2_Wk7" xfId="1535" xr:uid="{00000000-0005-0000-0000-0000D8040000}"/>
    <cellStyle name="_Japan_Top_Deals_Q2_Wk7_Acquisition Schedules" xfId="1536" xr:uid="{00000000-0005-0000-0000-0000D9040000}"/>
    <cellStyle name="_JuL FY07 Reconciliation" xfId="1537" xr:uid="{00000000-0005-0000-0000-0000DA040000}"/>
    <cellStyle name="_JuL FY07 Reconciliation 2" xfId="1538" xr:uid="{00000000-0005-0000-0000-0000DB040000}"/>
    <cellStyle name="_July'08 OH E&amp;O Summary M3 FINAL" xfId="1539" xr:uid="{00000000-0005-0000-0000-0000DC040000}"/>
    <cellStyle name="_JulyFY07 7600 MRP upload" xfId="1540" xr:uid="{00000000-0005-0000-0000-0000DD040000}"/>
    <cellStyle name="_JulyFY07 7600 MRP upload 2" xfId="1541" xr:uid="{00000000-0005-0000-0000-0000DE040000}"/>
    <cellStyle name="_Jun'08 OH E&amp;O Summary M1 FINAL" xfId="1542" xr:uid="{00000000-0005-0000-0000-0000DF040000}"/>
    <cellStyle name="_June Prelims" xfId="1543" xr:uid="{00000000-0005-0000-0000-0000E0040000}"/>
    <cellStyle name="_June Prelims_Acquisition Schedules" xfId="1544" xr:uid="{00000000-0005-0000-0000-0000E1040000}"/>
    <cellStyle name="_Lean Close Schedule" xfId="1545" xr:uid="{00000000-0005-0000-0000-0000E2040000}"/>
    <cellStyle name="_Linksys Theater Dashboard_MayFY06" xfId="1546" xr:uid="{00000000-0005-0000-0000-0000E3040000}"/>
    <cellStyle name="_List of Schedules - Iron Port_v1" xfId="1547" xr:uid="{00000000-0005-0000-0000-0000E4040000}"/>
    <cellStyle name="_List of Schedules - Iron Port_v1_Acquisition Schedules" xfId="1548" xr:uid="{00000000-0005-0000-0000-0000E5040000}"/>
    <cellStyle name="_l-Section 9 - Discounts" xfId="1549" xr:uid="{00000000-0005-0000-0000-0000E6040000}"/>
    <cellStyle name="_LTB's" xfId="1550" xr:uid="{00000000-0005-0000-0000-0000E7040000}"/>
    <cellStyle name="_Mar FY01 Dashboard - Asia2" xfId="1551" xr:uid="{00000000-0005-0000-0000-0000E8040000}"/>
    <cellStyle name="_Mar FY01 Dashboard - Asia2_Acquisition Schedules" xfId="1552" xr:uid="{00000000-0005-0000-0000-0000E9040000}"/>
    <cellStyle name="_Mar FY01 Dashboard - Asia2_ANZ FY04 Goaling" xfId="1553" xr:uid="{00000000-0005-0000-0000-0000EA040000}"/>
    <cellStyle name="_Mar FY01 Dashboard - Asia2_ANZ FY04 Goaling_Acquisition Schedules" xfId="1554" xr:uid="{00000000-0005-0000-0000-0000EB040000}"/>
    <cellStyle name="_Mar FY01 Dashboard - Asia2_APAC AS Aug'05 WD3 Flash" xfId="1555" xr:uid="{00000000-0005-0000-0000-0000EC040000}"/>
    <cellStyle name="_Mar FY01 Dashboard - Asia2_APAC AS Aug'05 WD3 Flash_Acquisition Schedules" xfId="1556" xr:uid="{00000000-0005-0000-0000-0000ED040000}"/>
    <cellStyle name="_Mar FY01 Dashboard - Asia2_APAC Weekly Commit - FY04Q2W01" xfId="1557" xr:uid="{00000000-0005-0000-0000-0000EE040000}"/>
    <cellStyle name="_Mar FY01 Dashboard - Asia2_APAC Weekly Commit - FY04Q2W01_Acquisition Schedules" xfId="1558" xr:uid="{00000000-0005-0000-0000-0000EF040000}"/>
    <cellStyle name="_Mar FY01 Dashboard - Asia2_AS WD1 Flash Charts - Apr'05" xfId="1559" xr:uid="{00000000-0005-0000-0000-0000F0040000}"/>
    <cellStyle name="_Mar FY01 Dashboard - Asia2_AS WD1 Flash Charts - Apr'05_Acquisition Schedules" xfId="1560" xr:uid="{00000000-0005-0000-0000-0000F1040000}"/>
    <cellStyle name="_Mar FY01 Dashboard - Asia2_AS WD1 Flash Charts - May'05" xfId="1561" xr:uid="{00000000-0005-0000-0000-0000F2040000}"/>
    <cellStyle name="_Mar FY01 Dashboard - Asia2_AS WD1 Flash Charts - May'05_Acquisition Schedules" xfId="1562" xr:uid="{00000000-0005-0000-0000-0000F3040000}"/>
    <cellStyle name="_Mar FY01 Dashboard - Asia2_AS WD3 Flash Charts - Apr'05" xfId="1563" xr:uid="{00000000-0005-0000-0000-0000F4040000}"/>
    <cellStyle name="_Mar FY01 Dashboard - Asia2_AS WD3 Flash Charts - Apr'05_Acquisition Schedules" xfId="1564" xr:uid="{00000000-0005-0000-0000-0000F5040000}"/>
    <cellStyle name="_Mar FY01 Dashboard - Asia2_AS WD3 Flash Charts - Mar'05v1" xfId="1565" xr:uid="{00000000-0005-0000-0000-0000F6040000}"/>
    <cellStyle name="_Mar FY01 Dashboard - Asia2_AS WD3 Flash Charts - Mar'05v1_Acquisition Schedules" xfId="1566" xr:uid="{00000000-0005-0000-0000-0000F7040000}"/>
    <cellStyle name="_Mar FY01 Dashboard - Asia2_CA WD1 Flash Charts - Sep'05" xfId="1567" xr:uid="{00000000-0005-0000-0000-0000F8040000}"/>
    <cellStyle name="_Mar FY01 Dashboard - Asia2_CA WD1 Flash Charts - Sep'05_Acquisition Schedules" xfId="1568" xr:uid="{00000000-0005-0000-0000-0000F9040000}"/>
    <cellStyle name="_Mar FY01 Dashboard - Asia2_Forecast Accuracy &amp; Linearity" xfId="1569" xr:uid="{00000000-0005-0000-0000-0000FA040000}"/>
    <cellStyle name="_Mar FY01 Dashboard - Asia2_Forecast Accuracy &amp; Linearity_Acquisition Schedules" xfId="1570" xr:uid="{00000000-0005-0000-0000-0000FB040000}"/>
    <cellStyle name="_Mar FY01 Dashboard - Asia2_FY04 Korea Goaling" xfId="1571" xr:uid="{00000000-0005-0000-0000-0000FC040000}"/>
    <cellStyle name="_Mar FY01 Dashboard - Asia2_FY04 Korea Goaling_Acquisition Schedules" xfId="1572" xr:uid="{00000000-0005-0000-0000-0000FD040000}"/>
    <cellStyle name="_Mar FY01 Dashboard - Asia2_WD1APAC Summary-26-04-05 FY05 ------1" xfId="1573" xr:uid="{00000000-0005-0000-0000-0000FE040000}"/>
    <cellStyle name="_Mar FY01 Dashboard - Asia2_WD1APAC Summary-26-04-05 FY05 ------1_Acquisition Schedules" xfId="1574" xr:uid="{00000000-0005-0000-0000-0000FF040000}"/>
    <cellStyle name="_Mar FY07 Reconciliation" xfId="1575" xr:uid="{00000000-0005-0000-0000-000000050000}"/>
    <cellStyle name="_Mar FY07 Reconciliation 2" xfId="1576" xr:uid="{00000000-0005-0000-0000-000001050000}"/>
    <cellStyle name="_MAR_05AS rev trans Log" xfId="1577" xr:uid="{00000000-0005-0000-0000-000002050000}"/>
    <cellStyle name="_Mar-05 PF Hierarchy" xfId="1578" xr:uid="{00000000-0005-0000-0000-000003050000}"/>
    <cellStyle name="_Mar-05 PF Hierarchy 2" xfId="1579" xr:uid="{00000000-0005-0000-0000-000004050000}"/>
    <cellStyle name="_Mar-05 PF Hierarchy 3" xfId="1580" xr:uid="{00000000-0005-0000-0000-000005050000}"/>
    <cellStyle name="_Mar-05 PF Hierarchy 4" xfId="1581" xr:uid="{00000000-0005-0000-0000-000006050000}"/>
    <cellStyle name="_Mar-05 PF Hierarchy 5" xfId="1582" xr:uid="{00000000-0005-0000-0000-000007050000}"/>
    <cellStyle name="_Mar-05 PF Hierarchy 6" xfId="1583" xr:uid="{00000000-0005-0000-0000-000008050000}"/>
    <cellStyle name="_Mar-05 PF Hierarchy 7" xfId="1584" xr:uid="{00000000-0005-0000-0000-000009050000}"/>
    <cellStyle name="_Margin Forecast Detail FY06 with Net Shipped" xfId="1585" xr:uid="{00000000-0005-0000-0000-00000A050000}"/>
    <cellStyle name="_Margin Forecast Detail FY06 with Net Shipped 2" xfId="1586" xr:uid="{00000000-0005-0000-0000-00000B050000}"/>
    <cellStyle name="_Market_Segment_Expense_FY03Q31" xfId="1587" xr:uid="{00000000-0005-0000-0000-00000C050000}"/>
    <cellStyle name="_Market_Segment_Expense_FY03Q31_Acquisition Schedules" xfId="1588" xr:uid="{00000000-0005-0000-0000-00000D050000}"/>
    <cellStyle name="_MarketSegmentPL_FY03Q4" xfId="1589" xr:uid="{00000000-0005-0000-0000-00000E050000}"/>
    <cellStyle name="_MarketSegmentPL_FY03Q4_Acquisition Schedules" xfId="1590" xr:uid="{00000000-0005-0000-0000-00000F050000}"/>
    <cellStyle name="_Master Abbrev Modelv12" xfId="1591" xr:uid="{00000000-0005-0000-0000-000010050000}"/>
    <cellStyle name="_MAY_05AS rev trans Log" xfId="1592" xr:uid="{00000000-0005-0000-0000-000011050000}"/>
    <cellStyle name="_May-05 PF Hierarchy" xfId="1593" xr:uid="{00000000-0005-0000-0000-000012050000}"/>
    <cellStyle name="_May-05 PF Hierarchy 2" xfId="1594" xr:uid="{00000000-0005-0000-0000-000013050000}"/>
    <cellStyle name="_May-05 PF Hierarchy 3" xfId="1595" xr:uid="{00000000-0005-0000-0000-000014050000}"/>
    <cellStyle name="_May-05 PF Hierarchy 4" xfId="1596" xr:uid="{00000000-0005-0000-0000-000015050000}"/>
    <cellStyle name="_May-05 PF Hierarchy 5" xfId="1597" xr:uid="{00000000-0005-0000-0000-000016050000}"/>
    <cellStyle name="_May-05 PF Hierarchy 6" xfId="1598" xr:uid="{00000000-0005-0000-0000-000017050000}"/>
    <cellStyle name="_May-05 PF Hierarchy 7" xfId="1599" xr:uid="{00000000-0005-0000-0000-000018050000}"/>
    <cellStyle name="_May'08 OH E&amp;O Summary M1 FINAL" xfId="1600" xr:uid="{00000000-0005-0000-0000-000019050000}"/>
    <cellStyle name="_MayFY07 MCP Forecast FINAL" xfId="1601" xr:uid="{00000000-0005-0000-0000-00001A050000}"/>
    <cellStyle name="_MayFY07 MCP Forecast FINAL 2" xfId="1602" xr:uid="{00000000-0005-0000-0000-00001B050000}"/>
    <cellStyle name="_Mfg Schedules as of 1.26.07 Values" xfId="1603" xr:uid="{00000000-0005-0000-0000-00001C050000}"/>
    <cellStyle name="_Mfg Schedules as of 1.26.07 Values 2" xfId="1604" xr:uid="{00000000-0005-0000-0000-00001D050000}"/>
    <cellStyle name="_Mfg Schedules as of 3.24.07_values1" xfId="1605" xr:uid="{00000000-0005-0000-0000-00001E050000}"/>
    <cellStyle name="_Mfg Schedules as of 3.24.07_values1 2" xfId="1606" xr:uid="{00000000-0005-0000-0000-00001F050000}"/>
    <cellStyle name="_Mfg Schedules as of 4.27.07 values" xfId="1607" xr:uid="{00000000-0005-0000-0000-000020050000}"/>
    <cellStyle name="_Mfg Schedules as of 4.27.07 values 2" xfId="1608" xr:uid="{00000000-0005-0000-0000-000021050000}"/>
    <cellStyle name="_Mfg Schedules as of 5.26.07 values" xfId="1609" xr:uid="{00000000-0005-0000-0000-000022050000}"/>
    <cellStyle name="_Mfg Schedules as of 5.26.07 values 2" xfId="1610" xr:uid="{00000000-0005-0000-0000-000023050000}"/>
    <cellStyle name="_Model 032604 Dan Final" xfId="1611" xr:uid="{00000000-0005-0000-0000-000024050000}"/>
    <cellStyle name="_Modem Sales 01 02 07 (2)" xfId="1612" xr:uid="{00000000-0005-0000-0000-000025050000}"/>
    <cellStyle name="_Modem Sales 01 02 07 (2) 2" xfId="1613" xr:uid="{00000000-0005-0000-0000-000026050000}"/>
    <cellStyle name="_Modem Sales Final Q1'08" xfId="1614" xr:uid="{00000000-0005-0000-0000-000027050000}"/>
    <cellStyle name="_Modem Sales Final Q1'08 2" xfId="1615" xr:uid="{00000000-0005-0000-0000-000028050000}"/>
    <cellStyle name="_Multiple" xfId="1616" xr:uid="{00000000-0005-0000-0000-000029050000}"/>
    <cellStyle name="_Multiple_AVP" xfId="1617" xr:uid="{00000000-0005-0000-0000-00002A050000}"/>
    <cellStyle name="_Multiple_Book1" xfId="1618" xr:uid="{00000000-0005-0000-0000-00002B050000}"/>
    <cellStyle name="_Multiple_contribution_analysis" xfId="1619" xr:uid="{00000000-0005-0000-0000-00002C050000}"/>
    <cellStyle name="_Multiple_Financials_v2" xfId="1620" xr:uid="{00000000-0005-0000-0000-00002D050000}"/>
    <cellStyle name="_MultipleSpace" xfId="1621" xr:uid="{00000000-0005-0000-0000-00002E050000}"/>
    <cellStyle name="_MultipleSpace_AVP" xfId="1622" xr:uid="{00000000-0005-0000-0000-00002F050000}"/>
    <cellStyle name="_MultipleSpace_Book1" xfId="1623" xr:uid="{00000000-0005-0000-0000-000030050000}"/>
    <cellStyle name="_MultipleSpace_contribution_analysis" xfId="1624" xr:uid="{00000000-0005-0000-0000-000031050000}"/>
    <cellStyle name="_MultipleSpace_DCF_format" xfId="1625" xr:uid="{00000000-0005-0000-0000-000032050000}"/>
    <cellStyle name="_MultipleSpace_Financials_v2" xfId="1626" xr:uid="{00000000-0005-0000-0000-000033050000}"/>
    <cellStyle name="_Net Suite Bookings Q106 to 5_31_07 for Cisco Goaling v2" xfId="1627" xr:uid="{00000000-0005-0000-0000-000034050000}"/>
    <cellStyle name="_NEW AABU FORECAST 110906" xfId="1628" xr:uid="{00000000-0005-0000-0000-000035050000}"/>
    <cellStyle name="_NEW AABU FORECAST 110906 2" xfId="1629" xr:uid="{00000000-0005-0000-0000-000036050000}"/>
    <cellStyle name="_NMS GM% Dec Vs Mar Qtd FY07 Act" xfId="1630" xr:uid="{00000000-0005-0000-0000-000037050000}"/>
    <cellStyle name="_Nov FY07" xfId="1631" xr:uid="{00000000-0005-0000-0000-000038050000}"/>
    <cellStyle name="_Nov FY07 2" xfId="1632" xr:uid="{00000000-0005-0000-0000-000039050000}"/>
    <cellStyle name="_Nov FY08 Reconciliation" xfId="1633" xr:uid="{00000000-0005-0000-0000-00003A050000}"/>
    <cellStyle name="_Nov FY08 Reconciliation 2" xfId="1634" xr:uid="{00000000-0005-0000-0000-00003B050000}"/>
    <cellStyle name="_Nov-05 OH Reserve" xfId="1635" xr:uid="{00000000-0005-0000-0000-00003C050000}"/>
    <cellStyle name="_Nov-05 OH Reserve 2" xfId="1636" xr:uid="{00000000-0005-0000-0000-00003D050000}"/>
    <cellStyle name="_Nov-05 OH Reserve 3" xfId="1637" xr:uid="{00000000-0005-0000-0000-00003E050000}"/>
    <cellStyle name="_Nov-05 OH Reserve 4" xfId="1638" xr:uid="{00000000-0005-0000-0000-00003F050000}"/>
    <cellStyle name="_Nov-05 OH Reserve 5" xfId="1639" xr:uid="{00000000-0005-0000-0000-000040050000}"/>
    <cellStyle name="_Nov-05 OH Reserve 6" xfId="1640" xr:uid="{00000000-0005-0000-0000-000041050000}"/>
    <cellStyle name="_Nov-05 OH Reserve 7" xfId="1641" xr:uid="{00000000-0005-0000-0000-000042050000}"/>
    <cellStyle name="_Nov-06 PF Hierarchy" xfId="1642" xr:uid="{00000000-0005-0000-0000-000043050000}"/>
    <cellStyle name="_Nov-06 PF Hierarchy 2" xfId="1643" xr:uid="{00000000-0005-0000-0000-000044050000}"/>
    <cellStyle name="_Nov-06 PF Hierarchy 3" xfId="1644" xr:uid="{00000000-0005-0000-0000-000045050000}"/>
    <cellStyle name="_Nov-06 PF Hierarchy 4" xfId="1645" xr:uid="{00000000-0005-0000-0000-000046050000}"/>
    <cellStyle name="_Nov-06 PF Hierarchy 5" xfId="1646" xr:uid="{00000000-0005-0000-0000-000047050000}"/>
    <cellStyle name="_Nov-06 PF Hierarchy 6" xfId="1647" xr:uid="{00000000-0005-0000-0000-000048050000}"/>
    <cellStyle name="_Nov-06 PF Hierarchy 7" xfId="1648" xr:uid="{00000000-0005-0000-0000-000049050000}"/>
    <cellStyle name="_Nov'08 Close Controller Review" xfId="1649" xr:uid="{00000000-0005-0000-0000-00004A050000}"/>
    <cellStyle name="_Nov'08 OH E&amp;O Summary M1 FINAL" xfId="1650" xr:uid="{00000000-0005-0000-0000-00004B050000}"/>
    <cellStyle name="_November Other Reserves" xfId="1651" xr:uid="{00000000-0005-0000-0000-00004C050000}"/>
    <cellStyle name="_Oct FY07" xfId="1652" xr:uid="{00000000-0005-0000-0000-00004D050000}"/>
    <cellStyle name="_Oct FY07 2" xfId="1653" xr:uid="{00000000-0005-0000-0000-00004E050000}"/>
    <cellStyle name="_Opex Consolidation1" xfId="1654" xr:uid="{00000000-0005-0000-0000-00004F050000}"/>
    <cellStyle name="_Ops Review - FY04" xfId="1655" xr:uid="{00000000-0005-0000-0000-000050050000}"/>
    <cellStyle name="_OPS REVIEW WORKBOOK" xfId="1656" xr:uid="{00000000-0005-0000-0000-000051050000}"/>
    <cellStyle name="_OPS REVIEW WORKBOOK_Acquisition Schedules" xfId="1657" xr:uid="{00000000-0005-0000-0000-000052050000}"/>
    <cellStyle name="_Other Reserves and Buydown" xfId="1658" xr:uid="{00000000-0005-0000-0000-000053050000}"/>
    <cellStyle name="_Overhead" xfId="1659" xr:uid="{00000000-0005-0000-0000-000054050000}"/>
    <cellStyle name="_P10 May FY02 ASIA PAC BOOK FCST - FINAL" xfId="1660" xr:uid="{00000000-0005-0000-0000-000055050000}"/>
    <cellStyle name="_P12 Jul FY03 ASIA PAC BOOK FCST - Final" xfId="1661" xr:uid="{00000000-0005-0000-0000-000056050000}"/>
    <cellStyle name="_P12 Jul'04 AS APAC Mgmt Report" xfId="1662" xr:uid="{00000000-0005-0000-0000-000057050000}"/>
    <cellStyle name="_P12 Jul'04 AS APAC Mgmt Report_Acquisition Schedules" xfId="1663" xr:uid="{00000000-0005-0000-0000-000058050000}"/>
    <cellStyle name="_Percent" xfId="1664" xr:uid="{00000000-0005-0000-0000-000059050000}"/>
    <cellStyle name="_Percent_AVP" xfId="1665" xr:uid="{00000000-0005-0000-0000-00005A050000}"/>
    <cellStyle name="_Percent_Book1" xfId="1666" xr:uid="{00000000-0005-0000-0000-00005B050000}"/>
    <cellStyle name="_Percent_contribution_analysis" xfId="1667" xr:uid="{00000000-0005-0000-0000-00005C050000}"/>
    <cellStyle name="_PercentSpace" xfId="1668" xr:uid="{00000000-0005-0000-0000-00005D050000}"/>
    <cellStyle name="_PercentSpace_AVP" xfId="1669" xr:uid="{00000000-0005-0000-0000-00005E050000}"/>
    <cellStyle name="_PercentSpace_Book1" xfId="1670" xr:uid="{00000000-0005-0000-0000-00005F050000}"/>
    <cellStyle name="_PercentSpace_contribution_analysis" xfId="1671" xr:uid="{00000000-0005-0000-0000-000060050000}"/>
    <cellStyle name="_PL by theatre3" xfId="1672" xr:uid="{00000000-0005-0000-0000-000061050000}"/>
    <cellStyle name="_PL by theatre3 2" xfId="1673" xr:uid="{00000000-0005-0000-0000-000062050000}"/>
    <cellStyle name="_PL by theatre3 3" xfId="1674" xr:uid="{00000000-0005-0000-0000-000063050000}"/>
    <cellStyle name="_PL by theatre3 4" xfId="1675" xr:uid="{00000000-0005-0000-0000-000064050000}"/>
    <cellStyle name="_PL by theatre3 5" xfId="1676" xr:uid="{00000000-0005-0000-0000-000065050000}"/>
    <cellStyle name="_PL by theatre3 6" xfId="1677" xr:uid="{00000000-0005-0000-0000-000066050000}"/>
    <cellStyle name="_PL by theatre3 7" xfId="1678" xr:uid="{00000000-0005-0000-0000-000067050000}"/>
    <cellStyle name="_PL by theatre3 8" xfId="1679" xr:uid="{00000000-0005-0000-0000-000068050000}"/>
    <cellStyle name="_PL by theatre3_Acquisition Schedules" xfId="1680" xr:uid="{00000000-0005-0000-0000-000069050000}"/>
    <cellStyle name="_PRC-FY02 Regoal details" xfId="1681" xr:uid="{00000000-0005-0000-0000-00006A050000}"/>
    <cellStyle name="_prelim bridges" xfId="1682" xr:uid="{00000000-0005-0000-0000-00006B050000}"/>
    <cellStyle name="_Q1'06 P&amp;L - August Update V2" xfId="1683" xr:uid="{00000000-0005-0000-0000-00006C050000}"/>
    <cellStyle name="_Q1'06 P&amp;L - August Update V2_Acquisition Schedules" xfId="1684" xr:uid="{00000000-0005-0000-0000-00006D050000}"/>
    <cellStyle name="_Q1'06 P&amp;L - August Update V2_Japan_Top_Deals_by_Theater_Profile_Sep_wk3" xfId="1685" xr:uid="{00000000-0005-0000-0000-00006E050000}"/>
    <cellStyle name="_Q1'06 P&amp;L - August Update V2_Japan_Top_Deals_by_Theater_Profile_Sep_wk3_Acquisition Schedules" xfId="1686" xr:uid="{00000000-0005-0000-0000-00006F050000}"/>
    <cellStyle name="_Q1'06 P&amp;L - August Update V2_Japan_Top_Deals_Q2_Wk4 (2)" xfId="1687" xr:uid="{00000000-0005-0000-0000-000070050000}"/>
    <cellStyle name="_Q1'06 P&amp;L - August Update V2_Japan_Top_Deals_Q2_Wk4 (2)_Acquisition Schedules" xfId="1688" xr:uid="{00000000-0005-0000-0000-000071050000}"/>
    <cellStyle name="_Q1'06 P&amp;L - August Update V2_Japan_Top_Deals_Q2_Wk7" xfId="1689" xr:uid="{00000000-0005-0000-0000-000072050000}"/>
    <cellStyle name="_Q1'06 P&amp;L - August Update V2_Japan_Top_Deals_Q2_Wk7_Acquisition Schedules" xfId="1690" xr:uid="{00000000-0005-0000-0000-000073050000}"/>
    <cellStyle name="_Q1'06 Rev  COGS Forecast-Oct06 Final" xfId="1691" xr:uid="{00000000-0005-0000-0000-000074050000}"/>
    <cellStyle name="_Q107 Revenue Highlights" xfId="1692" xr:uid="{00000000-0005-0000-0000-000075050000}"/>
    <cellStyle name="_Q108 SBM COST WORK FILE IS UPLOAD" xfId="1693" xr:uid="{00000000-0005-0000-0000-000076050000}"/>
    <cellStyle name="_Q108WK-5" xfId="1694" xr:uid="{00000000-0005-0000-0000-000077050000}"/>
    <cellStyle name="_Q2 PL and Rev Forecast -- JANUARY 2006 WWSP-Q2 (3)" xfId="1695" xr:uid="{00000000-0005-0000-0000-000078050000}"/>
    <cellStyle name="_Q2 PL and Rev Forecast -- JANUARY 2006 WWSP-Q2 (3)_Acquisition Schedules" xfId="1696" xr:uid="{00000000-0005-0000-0000-000079050000}"/>
    <cellStyle name="_Q2_Bkgs_Bridge_Nov021" xfId="1697" xr:uid="{00000000-0005-0000-0000-00007A050000}"/>
    <cellStyle name="_Q2_Bkgs_Bridge_Nov021_Acquisition Schedules" xfId="1698" xr:uid="{00000000-0005-0000-0000-00007B050000}"/>
    <cellStyle name="_Q2_Bkgs_Bridge_Nov021_ANZ FY04 Goaling" xfId="1699" xr:uid="{00000000-0005-0000-0000-00007C050000}"/>
    <cellStyle name="_Q2_Bkgs_Bridge_Nov021_ANZ FY04 Goaling_Acquisition Schedules" xfId="1700" xr:uid="{00000000-0005-0000-0000-00007D050000}"/>
    <cellStyle name="_Q2_Bkgs_Bridge_Nov021_APAC AS Aug'05 WD3 Flash" xfId="1701" xr:uid="{00000000-0005-0000-0000-00007E050000}"/>
    <cellStyle name="_Q2_Bkgs_Bridge_Nov021_APAC AS Aug'05 WD3 Flash_Acquisition Schedules" xfId="1702" xr:uid="{00000000-0005-0000-0000-00007F050000}"/>
    <cellStyle name="_Q2_Bkgs_Bridge_Nov021_APAC Support Bookings - May03" xfId="1703" xr:uid="{00000000-0005-0000-0000-000080050000}"/>
    <cellStyle name="_Q2_Bkgs_Bridge_Nov021_APAC Support Bookings - May03_Acquisition Schedules" xfId="1704" xr:uid="{00000000-0005-0000-0000-000081050000}"/>
    <cellStyle name="_Q2_Bkgs_Bridge_Nov021_APAC Weekly Commit - FY04Q2W01" xfId="1705" xr:uid="{00000000-0005-0000-0000-000082050000}"/>
    <cellStyle name="_Q2_Bkgs_Bridge_Nov021_APAC Weekly Commit - FY04Q2W01_Acquisition Schedules" xfId="1706" xr:uid="{00000000-0005-0000-0000-000083050000}"/>
    <cellStyle name="_Q2_Bkgs_Bridge_Nov021_AS WD1 Flash Charts - Apr'05" xfId="1707" xr:uid="{00000000-0005-0000-0000-000084050000}"/>
    <cellStyle name="_Q2_Bkgs_Bridge_Nov021_AS WD1 Flash Charts - Apr'05_Acquisition Schedules" xfId="1708" xr:uid="{00000000-0005-0000-0000-000085050000}"/>
    <cellStyle name="_Q2_Bkgs_Bridge_Nov021_AS WD1 Flash Charts - May'05" xfId="1709" xr:uid="{00000000-0005-0000-0000-000086050000}"/>
    <cellStyle name="_Q2_Bkgs_Bridge_Nov021_AS WD1 Flash Charts - May'05_Acquisition Schedules" xfId="1710" xr:uid="{00000000-0005-0000-0000-000087050000}"/>
    <cellStyle name="_Q2_Bkgs_Bridge_Nov021_AS WD3 Flash Charts - Apr'05" xfId="1711" xr:uid="{00000000-0005-0000-0000-000088050000}"/>
    <cellStyle name="_Q2_Bkgs_Bridge_Nov021_AS WD3 Flash Charts - Apr'05_Acquisition Schedules" xfId="1712" xr:uid="{00000000-0005-0000-0000-000089050000}"/>
    <cellStyle name="_Q2_Bkgs_Bridge_Nov021_AS WD3 Flash Charts - Mar'05v1" xfId="1713" xr:uid="{00000000-0005-0000-0000-00008A050000}"/>
    <cellStyle name="_Q2_Bkgs_Bridge_Nov021_AS WD3 Flash Charts - Mar'05v1_Acquisition Schedules" xfId="1714" xr:uid="{00000000-0005-0000-0000-00008B050000}"/>
    <cellStyle name="_Q2_Bkgs_Bridge_Nov021_CA WD1 Flash Charts - Sep'05" xfId="1715" xr:uid="{00000000-0005-0000-0000-00008C050000}"/>
    <cellStyle name="_Q2_Bkgs_Bridge_Nov021_CA WD1 Flash Charts - Sep'05_Acquisition Schedules" xfId="1716" xr:uid="{00000000-0005-0000-0000-00008D050000}"/>
    <cellStyle name="_Q2_Bkgs_Bridge_Nov021_CAWW Bookings Bridge Mar02" xfId="1717" xr:uid="{00000000-0005-0000-0000-00008E050000}"/>
    <cellStyle name="_Q2_Bkgs_Bridge_Nov021_CAWW Bookings Bridge Mar02_Acquisition Schedules" xfId="1718" xr:uid="{00000000-0005-0000-0000-00008F050000}"/>
    <cellStyle name="_Q2_Bkgs_Bridge_Nov021_Forecast Accuracy &amp; Linearity" xfId="1719" xr:uid="{00000000-0005-0000-0000-000090050000}"/>
    <cellStyle name="_Q2_Bkgs_Bridge_Nov021_Forecast Accuracy &amp; Linearity_Acquisition Schedules" xfId="1720" xr:uid="{00000000-0005-0000-0000-000091050000}"/>
    <cellStyle name="_Q2_Bkgs_Bridge_Nov021_FY04 Korea Goaling" xfId="1721" xr:uid="{00000000-0005-0000-0000-000092050000}"/>
    <cellStyle name="_Q2_Bkgs_Bridge_Nov021_FY04 Korea Goaling_Acquisition Schedules" xfId="1722" xr:uid="{00000000-0005-0000-0000-000093050000}"/>
    <cellStyle name="_Q2_Bkgs_Bridge_Nov021_JAPAN Support Bookings -Aug02" xfId="1723" xr:uid="{00000000-0005-0000-0000-000094050000}"/>
    <cellStyle name="_Q2_Bkgs_Bridge_Nov021_JAPAN Support Bookings -Aug02_Acquisition Schedules" xfId="1724" xr:uid="{00000000-0005-0000-0000-000095050000}"/>
    <cellStyle name="_Q2_Bkgs_Bridge_Nov021_WD1APAC Summary-26-04-05 FY05 ------1" xfId="1725" xr:uid="{00000000-0005-0000-0000-000096050000}"/>
    <cellStyle name="_Q2_Bkgs_Bridge_Nov021_WD1APAC Summary-26-04-05 FY05 ------1_Acquisition Schedules" xfId="1726" xr:uid="{00000000-0005-0000-0000-000097050000}"/>
    <cellStyle name="_Q2'03 By Region By Offering FINAL fff_report_new Version2" xfId="1727" xr:uid="{00000000-0005-0000-0000-000098050000}"/>
    <cellStyle name="_Q2'03 By Region By Offering FINAL fff_report_new Version2_Acquisition Schedules" xfId="1728" xr:uid="{00000000-0005-0000-0000-000099050000}"/>
    <cellStyle name="_Q2'03_M1Upd_Bookings_rev_by_TheaterFinal" xfId="1729" xr:uid="{00000000-0005-0000-0000-00009A050000}"/>
    <cellStyle name="_Q2'03_M1Upd_Bookings_rev_by_TheaterFinal_Acquisition Schedules" xfId="1730" xr:uid="{00000000-0005-0000-0000-00009B050000}"/>
    <cellStyle name="_Q204 booking vs plan-final" xfId="1731" xr:uid="{00000000-0005-0000-0000-00009C050000}"/>
    <cellStyle name="_Q204 booking vs plan-final_Acquisition Schedules" xfId="1732" xr:uid="{00000000-0005-0000-0000-00009D050000}"/>
    <cellStyle name="_Q2'05 buydown Allocation by PF" xfId="1733" xr:uid="{00000000-0005-0000-0000-00009E050000}"/>
    <cellStyle name="_Q207 Revenue Highlights_Adjusted" xfId="1734" xr:uid="{00000000-0005-0000-0000-00009F050000}"/>
    <cellStyle name="_Q208 Apples to Apples" xfId="1735" xr:uid="{00000000-0005-0000-0000-0000A0050000}"/>
    <cellStyle name="_Q208 SBM COST WORK FILE IS UPLOAD" xfId="1736" xr:uid="{00000000-0005-0000-0000-0000A1050000}"/>
    <cellStyle name="_Q2-Q4 Outlook template US-1" xfId="1737" xr:uid="{00000000-0005-0000-0000-0000A2050000}"/>
    <cellStyle name="_Q2-Q4 Outlook template US-1_Acquisition Schedules" xfId="1738" xr:uid="{00000000-0005-0000-0000-0000A3050000}"/>
    <cellStyle name="_Q3 07 Supply chain Bridge Final Version" xfId="1739" xr:uid="{00000000-0005-0000-0000-0000A4050000}"/>
    <cellStyle name="_Q3 Customer Revenue" xfId="1740" xr:uid="{00000000-0005-0000-0000-0000A5050000}"/>
    <cellStyle name="_Q3 Customer Revenue 2" xfId="1741" xr:uid="{00000000-0005-0000-0000-0000A6050000}"/>
    <cellStyle name="_Q3 Customer Revenue 3" xfId="1742" xr:uid="{00000000-0005-0000-0000-0000A7050000}"/>
    <cellStyle name="_Q3 Customer Revenue 4" xfId="1743" xr:uid="{00000000-0005-0000-0000-0000A8050000}"/>
    <cellStyle name="_Q3 Customer Revenue 5" xfId="1744" xr:uid="{00000000-0005-0000-0000-0000A9050000}"/>
    <cellStyle name="_Q3 Customer Revenue 6" xfId="1745" xr:uid="{00000000-0005-0000-0000-0000AA050000}"/>
    <cellStyle name="_Q3 Customer Revenue 7" xfId="1746" xr:uid="{00000000-0005-0000-0000-0000AB050000}"/>
    <cellStyle name="_Q3 Customer Revenue 8" xfId="1747" xr:uid="{00000000-0005-0000-0000-0000AC050000}"/>
    <cellStyle name="_Q3 FY07 Rev_Cogs ADJ FCST-Mar'07 Wk11" xfId="1748" xr:uid="{00000000-0005-0000-0000-0000AD050000}"/>
    <cellStyle name="_Q3 FY07 Rev_Cogs ADJ FCST-Mar'07 Wk13" xfId="1749" xr:uid="{00000000-0005-0000-0000-0000AE050000}"/>
    <cellStyle name="_Q3 P &amp; L" xfId="1750" xr:uid="{00000000-0005-0000-0000-0000AF050000}"/>
    <cellStyle name="_Q3 P &amp; L_Acquisition Schedules" xfId="1751" xr:uid="{00000000-0005-0000-0000-0000B0050000}"/>
    <cellStyle name="_Q3 PL and Rev Forecast -- FEBRUARY 2006 WWSP-Q2" xfId="1752" xr:uid="{00000000-0005-0000-0000-0000B1050000}"/>
    <cellStyle name="_Q3 PL and Rev Forecast -- FEBRUARY 2006 WWSP-Q2_Acquisition Schedules" xfId="1753" xr:uid="{00000000-0005-0000-0000-0000B2050000}"/>
    <cellStyle name="_Q3'02 Ops Call_Feb'02" xfId="1754" xr:uid="{00000000-0005-0000-0000-0000B3050000}"/>
    <cellStyle name="_Q3'02 Ops Call_Feb'02_Acquisition Schedules" xfId="1755" xr:uid="{00000000-0005-0000-0000-0000B4050000}"/>
    <cellStyle name="_Q3'02 Ops Call_Feb'02_ANZ FY04 Goaling" xfId="1756" xr:uid="{00000000-0005-0000-0000-0000B5050000}"/>
    <cellStyle name="_Q3'02 Ops Call_Feb'02_ANZ FY04 Goaling_Acquisition Schedules" xfId="1757" xr:uid="{00000000-0005-0000-0000-0000B6050000}"/>
    <cellStyle name="_Q3'02 Ops Call_Feb'02_APAC AS Aug'05 WD3 Flash" xfId="1758" xr:uid="{00000000-0005-0000-0000-0000B7050000}"/>
    <cellStyle name="_Q3'02 Ops Call_Feb'02_APAC AS Aug'05 WD3 Flash_Acquisition Schedules" xfId="1759" xr:uid="{00000000-0005-0000-0000-0000B8050000}"/>
    <cellStyle name="_Q3'02 Ops Call_Feb'02_APAC Weekly Commit - FY04Q2W01" xfId="1760" xr:uid="{00000000-0005-0000-0000-0000B9050000}"/>
    <cellStyle name="_Q3'02 Ops Call_Feb'02_APAC Weekly Commit - FY04Q2W01_Acquisition Schedules" xfId="1761" xr:uid="{00000000-0005-0000-0000-0000BA050000}"/>
    <cellStyle name="_Q3'02 Ops Call_Feb'02_AS WD1 Flash Charts - Apr'05" xfId="1762" xr:uid="{00000000-0005-0000-0000-0000BB050000}"/>
    <cellStyle name="_Q3'02 Ops Call_Feb'02_AS WD1 Flash Charts - Apr'05_Acquisition Schedules" xfId="1763" xr:uid="{00000000-0005-0000-0000-0000BC050000}"/>
    <cellStyle name="_Q3'02 Ops Call_Feb'02_AS WD1 Flash Charts - May'05" xfId="1764" xr:uid="{00000000-0005-0000-0000-0000BD050000}"/>
    <cellStyle name="_Q3'02 Ops Call_Feb'02_AS WD1 Flash Charts - May'05_Acquisition Schedules" xfId="1765" xr:uid="{00000000-0005-0000-0000-0000BE050000}"/>
    <cellStyle name="_Q3'02 Ops Call_Feb'02_AS WD3 Flash Charts - Apr'05" xfId="1766" xr:uid="{00000000-0005-0000-0000-0000BF050000}"/>
    <cellStyle name="_Q3'02 Ops Call_Feb'02_AS WD3 Flash Charts - Apr'05_Acquisition Schedules" xfId="1767" xr:uid="{00000000-0005-0000-0000-0000C0050000}"/>
    <cellStyle name="_Q3'02 Ops Call_Feb'02_AS WD3 Flash Charts - Mar'05v1" xfId="1768" xr:uid="{00000000-0005-0000-0000-0000C1050000}"/>
    <cellStyle name="_Q3'02 Ops Call_Feb'02_AS WD3 Flash Charts - Mar'05v1_Acquisition Schedules" xfId="1769" xr:uid="{00000000-0005-0000-0000-0000C2050000}"/>
    <cellStyle name="_Q3'02 Ops Call_Feb'02_CA WD1 Flash Charts - Sep'05" xfId="1770" xr:uid="{00000000-0005-0000-0000-0000C3050000}"/>
    <cellStyle name="_Q3'02 Ops Call_Feb'02_CA WD1 Flash Charts - Sep'05_Acquisition Schedules" xfId="1771" xr:uid="{00000000-0005-0000-0000-0000C4050000}"/>
    <cellStyle name="_Q3'02 Ops Call_Feb'02_Forecast Accuracy &amp; Linearity" xfId="1772" xr:uid="{00000000-0005-0000-0000-0000C5050000}"/>
    <cellStyle name="_Q3'02 Ops Call_Feb'02_Forecast Accuracy &amp; Linearity_Acquisition Schedules" xfId="1773" xr:uid="{00000000-0005-0000-0000-0000C6050000}"/>
    <cellStyle name="_Q3'02 Ops Call_Feb'02_FY04 Korea Goaling" xfId="1774" xr:uid="{00000000-0005-0000-0000-0000C7050000}"/>
    <cellStyle name="_Q3'02 Ops Call_Feb'02_FY04 Korea Goaling_Acquisition Schedules" xfId="1775" xr:uid="{00000000-0005-0000-0000-0000C8050000}"/>
    <cellStyle name="_Q3'02 Ops Call_Feb'02_WD1APAC Summary-26-04-05 FY05 ------1" xfId="1776" xr:uid="{00000000-0005-0000-0000-0000C9050000}"/>
    <cellStyle name="_Q3'02 Ops Call_Feb'02_WD1APAC Summary-26-04-05 FY05 ------1_Acquisition Schedules" xfId="1777" xr:uid="{00000000-0005-0000-0000-0000CA050000}"/>
    <cellStyle name="_Q3'02 Ops Commit Call_Jan'02" xfId="1778" xr:uid="{00000000-0005-0000-0000-0000CB050000}"/>
    <cellStyle name="_Q3'02 Ops Commit Call_Jan'02_Acquisition Schedules" xfId="1779" xr:uid="{00000000-0005-0000-0000-0000CC050000}"/>
    <cellStyle name="_Q3'02 Ops Commit Call_Jan'02_ANZ FY04 Goaling" xfId="1780" xr:uid="{00000000-0005-0000-0000-0000CD050000}"/>
    <cellStyle name="_Q3'02 Ops Commit Call_Jan'02_ANZ FY04 Goaling_Acquisition Schedules" xfId="1781" xr:uid="{00000000-0005-0000-0000-0000CE050000}"/>
    <cellStyle name="_Q3'02 Ops Commit Call_Jan'02_APAC AS Aug'05 WD3 Flash" xfId="1782" xr:uid="{00000000-0005-0000-0000-0000CF050000}"/>
    <cellStyle name="_Q3'02 Ops Commit Call_Jan'02_APAC AS Aug'05 WD3 Flash_Acquisition Schedules" xfId="1783" xr:uid="{00000000-0005-0000-0000-0000D0050000}"/>
    <cellStyle name="_Q3'02 Ops Commit Call_Jan'02_APAC Weekly Commit - FY04Q2W01" xfId="1784" xr:uid="{00000000-0005-0000-0000-0000D1050000}"/>
    <cellStyle name="_Q3'02 Ops Commit Call_Jan'02_APAC Weekly Commit - FY04Q2W01_Acquisition Schedules" xfId="1785" xr:uid="{00000000-0005-0000-0000-0000D2050000}"/>
    <cellStyle name="_Q3'02 Ops Commit Call_Jan'02_AS WD1 Flash Charts - Apr'05" xfId="1786" xr:uid="{00000000-0005-0000-0000-0000D3050000}"/>
    <cellStyle name="_Q3'02 Ops Commit Call_Jan'02_AS WD1 Flash Charts - Apr'05_Acquisition Schedules" xfId="1787" xr:uid="{00000000-0005-0000-0000-0000D4050000}"/>
    <cellStyle name="_Q3'02 Ops Commit Call_Jan'02_AS WD1 Flash Charts - May'05" xfId="1788" xr:uid="{00000000-0005-0000-0000-0000D5050000}"/>
    <cellStyle name="_Q3'02 Ops Commit Call_Jan'02_AS WD1 Flash Charts - May'05_Acquisition Schedules" xfId="1789" xr:uid="{00000000-0005-0000-0000-0000D6050000}"/>
    <cellStyle name="_Q3'02 Ops Commit Call_Jan'02_AS WD3 Flash Charts - Apr'05" xfId="1790" xr:uid="{00000000-0005-0000-0000-0000D7050000}"/>
    <cellStyle name="_Q3'02 Ops Commit Call_Jan'02_AS WD3 Flash Charts - Apr'05_Acquisition Schedules" xfId="1791" xr:uid="{00000000-0005-0000-0000-0000D8050000}"/>
    <cellStyle name="_Q3'02 Ops Commit Call_Jan'02_AS WD3 Flash Charts - Mar'05v1" xfId="1792" xr:uid="{00000000-0005-0000-0000-0000D9050000}"/>
    <cellStyle name="_Q3'02 Ops Commit Call_Jan'02_AS WD3 Flash Charts - Mar'05v1_Acquisition Schedules" xfId="1793" xr:uid="{00000000-0005-0000-0000-0000DA050000}"/>
    <cellStyle name="_Q3'02 Ops Commit Call_Jan'02_CA WD1 Flash Charts - Sep'05" xfId="1794" xr:uid="{00000000-0005-0000-0000-0000DB050000}"/>
    <cellStyle name="_Q3'02 Ops Commit Call_Jan'02_CA WD1 Flash Charts - Sep'05_Acquisition Schedules" xfId="1795" xr:uid="{00000000-0005-0000-0000-0000DC050000}"/>
    <cellStyle name="_Q3'02 Ops Commit Call_Jan'02_Forecast Accuracy &amp; Linearity" xfId="1796" xr:uid="{00000000-0005-0000-0000-0000DD050000}"/>
    <cellStyle name="_Q3'02 Ops Commit Call_Jan'02_Forecast Accuracy &amp; Linearity_Acquisition Schedules" xfId="1797" xr:uid="{00000000-0005-0000-0000-0000DE050000}"/>
    <cellStyle name="_Q3'02 Ops Commit Call_Jan'02_FY04 Korea Goaling" xfId="1798" xr:uid="{00000000-0005-0000-0000-0000DF050000}"/>
    <cellStyle name="_Q3'02 Ops Commit Call_Jan'02_FY04 Korea Goaling_Acquisition Schedules" xfId="1799" xr:uid="{00000000-0005-0000-0000-0000E0050000}"/>
    <cellStyle name="_Q3'02 Ops Commit Call_Jan'02_WD1APAC Summary-26-04-05 FY05 ------1" xfId="1800" xr:uid="{00000000-0005-0000-0000-0000E1050000}"/>
    <cellStyle name="_Q3'02 Ops Commit Call_Jan'02_WD1APAC Summary-26-04-05 FY05 ------1_Acquisition Schedules" xfId="1801" xr:uid="{00000000-0005-0000-0000-0000E2050000}"/>
    <cellStyle name="_Q302 weeklybookings_Q3 Wk5" xfId="1802" xr:uid="{00000000-0005-0000-0000-0000E3050000}"/>
    <cellStyle name="_Q302 weeklybookings_Q3 Wk9" xfId="1803" xr:uid="{00000000-0005-0000-0000-0000E4050000}"/>
    <cellStyle name="_Q3'06 Bookings Summary" xfId="1804" xr:uid="{00000000-0005-0000-0000-0000E5050000}"/>
    <cellStyle name="_Q3'06 Bookings Summary_Acquisition Schedules" xfId="1805" xr:uid="{00000000-0005-0000-0000-0000E6050000}"/>
    <cellStyle name="_Q307 SBM COST WORK FILE IS UPLOAD" xfId="1806" xr:uid="{00000000-0005-0000-0000-0000E7050000}"/>
    <cellStyle name="_Q3FY07 Wk5 Non 2 Tier New Format-FINAL VER " xfId="1807" xr:uid="{00000000-0005-0000-0000-0000E8050000}"/>
    <cellStyle name="_Q4 FY03 WW Renewal Update_MAY" xfId="1808" xr:uid="{00000000-0005-0000-0000-0000E9050000}"/>
    <cellStyle name="_Q4 FY03 WW Renewal Update_MAY_Acquisition Schedules" xfId="1809" xr:uid="{00000000-0005-0000-0000-0000EA050000}"/>
    <cellStyle name="_Q4 FY03 WW Renewal Update_MAY_APAC AS Aug'05 WD3 Flash" xfId="1810" xr:uid="{00000000-0005-0000-0000-0000EB050000}"/>
    <cellStyle name="_Q4 FY03 WW Renewal Update_MAY_APAC AS Aug'05 WD3 Flash_Acquisition Schedules" xfId="1811" xr:uid="{00000000-0005-0000-0000-0000EC050000}"/>
    <cellStyle name="_Q4 FY03 WW Renewal Update_MAY_AS Variance Analysis_Aug07" xfId="1812" xr:uid="{00000000-0005-0000-0000-0000ED050000}"/>
    <cellStyle name="_Q4 FY03 WW Renewal Update_MAY_AS Variance Analysis_Aug07_Acquisition Schedules" xfId="1813" xr:uid="{00000000-0005-0000-0000-0000EE050000}"/>
    <cellStyle name="_Q4 FY03 WW Renewal Update_MAY_AS WD1 Flash Charts - Apr'05" xfId="1814" xr:uid="{00000000-0005-0000-0000-0000EF050000}"/>
    <cellStyle name="_Q4 FY03 WW Renewal Update_MAY_AS WD1 Flash Charts - Apr'05_Acquisition Schedules" xfId="1815" xr:uid="{00000000-0005-0000-0000-0000F0050000}"/>
    <cellStyle name="_Q4 FY03 WW Renewal Update_MAY_AS WD1 Flash Charts - May'05" xfId="1816" xr:uid="{00000000-0005-0000-0000-0000F1050000}"/>
    <cellStyle name="_Q4 FY03 WW Renewal Update_MAY_AS WD1 Flash Charts - May'05_Acquisition Schedules" xfId="1817" xr:uid="{00000000-0005-0000-0000-0000F2050000}"/>
    <cellStyle name="_Q4 FY03 WW Renewal Update_MAY_AS WD3 Flash Charts - Apr'05" xfId="1818" xr:uid="{00000000-0005-0000-0000-0000F3050000}"/>
    <cellStyle name="_Q4 FY03 WW Renewal Update_MAY_AS WD3 Flash Charts - Apr'05_Acquisition Schedules" xfId="1819" xr:uid="{00000000-0005-0000-0000-0000F4050000}"/>
    <cellStyle name="_Q4 FY03 WW Renewal Update_MAY_AS WD3 Flash Charts - Mar'05v1" xfId="1820" xr:uid="{00000000-0005-0000-0000-0000F5050000}"/>
    <cellStyle name="_Q4 FY03 WW Renewal Update_MAY_AS WD3 Flash Charts - Mar'05v1_Acquisition Schedules" xfId="1821" xr:uid="{00000000-0005-0000-0000-0000F6050000}"/>
    <cellStyle name="_Q4 FY03 WW Renewal Update_MAY_CA WD1 Flash Charts - Sep'05" xfId="1822" xr:uid="{00000000-0005-0000-0000-0000F7050000}"/>
    <cellStyle name="_Q4 FY03 WW Renewal Update_MAY_CA WD1 Flash Charts - Sep'05_Acquisition Schedules" xfId="1823" xr:uid="{00000000-0005-0000-0000-0000F8050000}"/>
    <cellStyle name="_Q4 FY03 WW Renewal Update_MAY_Target Template" xfId="1824" xr:uid="{00000000-0005-0000-0000-0000F9050000}"/>
    <cellStyle name="_Q4 FY03 WW Renewal Update_MAY_Target Template_Acquisition Schedules" xfId="1825" xr:uid="{00000000-0005-0000-0000-0000FA050000}"/>
    <cellStyle name="_Q4 FY07 Rev ADJ BOQ" xfId="1826" xr:uid="{00000000-0005-0000-0000-0000FB050000}"/>
    <cellStyle name="_Q4 P&amp;L and Rev Forecast -- JULY 2004 SP-Q4" xfId="1827" xr:uid="{00000000-0005-0000-0000-0000FC050000}"/>
    <cellStyle name="_Q4 P&amp;L and Rev Forecast -- JULY 2004 SP-Q4_Acquisition Schedules" xfId="1828" xr:uid="{00000000-0005-0000-0000-0000FD050000}"/>
    <cellStyle name="_Q402 weeklybookings_Q4 Wk1" xfId="1829" xr:uid="{00000000-0005-0000-0000-0000FE050000}"/>
    <cellStyle name="_Q402 weeklybookings_Q4 Wk5" xfId="1830" xr:uid="{00000000-0005-0000-0000-0000FF050000}"/>
    <cellStyle name="_Q402 weeklybookings_Q4 Wk9" xfId="1831" xr:uid="{00000000-0005-0000-0000-000000060000}"/>
    <cellStyle name="_Q405 US Final Commit" xfId="1832" xr:uid="{00000000-0005-0000-0000-000001060000}"/>
    <cellStyle name="_Q405 US Final Commit_Acquisition Schedules" xfId="1833" xr:uid="{00000000-0005-0000-0000-000002060000}"/>
    <cellStyle name="_Q405 US Preliminary Commit v3" xfId="1834" xr:uid="{00000000-0005-0000-0000-000003060000}"/>
    <cellStyle name="_Q405 US Preliminary Commit v3_Acquisition Schedules" xfId="1835" xr:uid="{00000000-0005-0000-0000-000004060000}"/>
    <cellStyle name="_Q406 Apples to Apples_HW-SW-SVC_new segment view" xfId="1836" xr:uid="{00000000-0005-0000-0000-000005060000}"/>
    <cellStyle name="_Q407 Revenue Highlights" xfId="1837" xr:uid="{00000000-0005-0000-0000-000006060000}"/>
    <cellStyle name="_Q407 SBM COST WORK FILE IS UPLOAD" xfId="1838" xr:uid="{00000000-0005-0000-0000-000007060000}"/>
    <cellStyle name="_Raw Data" xfId="1839" xr:uid="{00000000-0005-0000-0000-000008060000}"/>
    <cellStyle name="_Reno P&amp;L1" xfId="1840" xr:uid="{00000000-0005-0000-0000-000009060000}"/>
    <cellStyle name="_Reno P&amp;L1_Acquisition Schedules" xfId="1841" xr:uid="{00000000-0005-0000-0000-00000A060000}"/>
    <cellStyle name="_Reno PL1" xfId="1842" xr:uid="{00000000-0005-0000-0000-00000B060000}"/>
    <cellStyle name="_Reno PL1_Acquisition Schedules" xfId="1843" xr:uid="{00000000-0005-0000-0000-00000C060000}"/>
    <cellStyle name="_Restated PL's working file with emerging" xfId="1844" xr:uid="{00000000-0005-0000-0000-00000D060000}"/>
    <cellStyle name="_RESULTS" xfId="1845" xr:uid="{00000000-0005-0000-0000-00000E060000}"/>
    <cellStyle name="_Rev ADJ Data Input Sheet" xfId="1846" xr:uid="{00000000-0005-0000-0000-00000F060000}"/>
    <cellStyle name="_Rev Adj Fcst" xfId="1847" xr:uid="{00000000-0005-0000-0000-000010060000}"/>
    <cellStyle name="_Rev Adj New" xfId="1848" xr:uid="{00000000-0005-0000-0000-000011060000}"/>
    <cellStyle name="_Revenue Highlights - business segment view_Q406" xfId="1849" xr:uid="{00000000-0005-0000-0000-000012060000}"/>
    <cellStyle name="_Revenue Transfer Analysis_NovFy05a" xfId="1850" xr:uid="{00000000-0005-0000-0000-000013060000}"/>
    <cellStyle name="_Revenue Transfer Analysis_NovFy05a 2" xfId="1851" xr:uid="{00000000-0005-0000-0000-000014060000}"/>
    <cellStyle name="_Revenue Transfer Analysis_NovFy05a 3" xfId="1852" xr:uid="{00000000-0005-0000-0000-000015060000}"/>
    <cellStyle name="_Revenue Transfer Analysis_NovFy05a 4" xfId="1853" xr:uid="{00000000-0005-0000-0000-000016060000}"/>
    <cellStyle name="_Revenue Transfer Analysis_NovFy05a 5" xfId="1854" xr:uid="{00000000-0005-0000-0000-000017060000}"/>
    <cellStyle name="_Revenue Transfer Analysis_NovFy05a 6" xfId="1855" xr:uid="{00000000-0005-0000-0000-000018060000}"/>
    <cellStyle name="_Revenue Transfer Analysis_NovFy05a 7" xfId="1856" xr:uid="{00000000-0005-0000-0000-000019060000}"/>
    <cellStyle name="_Revenue Transfer Analysis_NovFy05a 8" xfId="1857" xr:uid="{00000000-0005-0000-0000-00001A060000}"/>
    <cellStyle name="_Revenue Transfer Analysis_NovFy05a_Acquisition Schedules" xfId="1858" xr:uid="{00000000-0005-0000-0000-00001B060000}"/>
    <cellStyle name="_Round Q1'09" xfId="1859" xr:uid="{00000000-0005-0000-0000-00001C060000}"/>
    <cellStyle name="_Round Q1'09_1" xfId="1860" xr:uid="{00000000-0005-0000-0000-00001D060000}"/>
    <cellStyle name="_RSA Revenue by Class and Geo Backlog Bookings Final 10 05 06" xfId="1861" xr:uid="{00000000-0005-0000-0000-00001E060000}"/>
    <cellStyle name="_RSPTG New Excel Template" xfId="1862" xr:uid="{00000000-0005-0000-0000-00001F060000}"/>
    <cellStyle name="_RSPTG New Excel Template 2" xfId="1863" xr:uid="{00000000-0005-0000-0000-000020060000}"/>
    <cellStyle name="_RSPTG Templates in excel (3)" xfId="1864" xr:uid="{00000000-0005-0000-0000-000021060000}"/>
    <cellStyle name="_RSPTG Templates in excel (3) 2" xfId="1865" xr:uid="{00000000-0005-0000-0000-000022060000}"/>
    <cellStyle name="_Sample" xfId="1866" xr:uid="{00000000-0005-0000-0000-000023060000}"/>
    <cellStyle name="_Sample 2" xfId="1867" xr:uid="{00000000-0005-0000-0000-000024060000}"/>
    <cellStyle name="_Sample 3" xfId="1868" xr:uid="{00000000-0005-0000-0000-000025060000}"/>
    <cellStyle name="_Sample 4" xfId="1869" xr:uid="{00000000-0005-0000-0000-000026060000}"/>
    <cellStyle name="_Sample 5" xfId="1870" xr:uid="{00000000-0005-0000-0000-000027060000}"/>
    <cellStyle name="_Sample 6" xfId="1871" xr:uid="{00000000-0005-0000-0000-000028060000}"/>
    <cellStyle name="_Sample 7" xfId="1872" xr:uid="{00000000-0005-0000-0000-000029060000}"/>
    <cellStyle name="_Sample 8" xfId="1873" xr:uid="{00000000-0005-0000-0000-00002A060000}"/>
    <cellStyle name="_Sample_Acquisition Schedules" xfId="1874" xr:uid="{00000000-0005-0000-0000-00002B060000}"/>
    <cellStyle name="_SASIA Goals for GPS (regoal)" xfId="1875" xr:uid="{00000000-0005-0000-0000-00002C060000}"/>
    <cellStyle name="_SASIA Goals for GPS (regoal)_Acquisition Schedules" xfId="1876" xr:uid="{00000000-0005-0000-0000-00002D060000}"/>
    <cellStyle name="_SASIA Goals for GPS (regoal)_APAC AS Aug'05 WD3 Flash" xfId="1877" xr:uid="{00000000-0005-0000-0000-00002E060000}"/>
    <cellStyle name="_SASIA Goals for GPS (regoal)_APAC AS Aug'05 WD3 Flash_Acquisition Schedules" xfId="1878" xr:uid="{00000000-0005-0000-0000-00002F060000}"/>
    <cellStyle name="_SASIA Goals for GPS (regoal)_APAC AS Oct'06 WD3 Flash" xfId="1879" xr:uid="{00000000-0005-0000-0000-000030060000}"/>
    <cellStyle name="_SASIA Goals for GPS (regoal)_APAC AS Oct'06 WD3 Flash_Acquisition Schedules" xfId="1880" xr:uid="{00000000-0005-0000-0000-000031060000}"/>
    <cellStyle name="_SASIA Goals for GPS (regoal)_APAC Support Bookings - Jun03" xfId="1881" xr:uid="{00000000-0005-0000-0000-000032060000}"/>
    <cellStyle name="_SASIA Goals for GPS (regoal)_APAC Support Bookings - Jun03_Acquisition Schedules" xfId="1882" xr:uid="{00000000-0005-0000-0000-000033060000}"/>
    <cellStyle name="_SASIA Goals for GPS (regoal)_APAC Support Bookings - Jun03_APAC AS Aug'05 WD3 Flash" xfId="1883" xr:uid="{00000000-0005-0000-0000-000034060000}"/>
    <cellStyle name="_SASIA Goals for GPS (regoal)_APAC Support Bookings - Jun03_APAC AS Aug'05 WD3 Flash_Acquisition Schedules" xfId="1884" xr:uid="{00000000-0005-0000-0000-000035060000}"/>
    <cellStyle name="_SASIA Goals for GPS (regoal)_APAC Support Bookings - Jun03_AS Variance Analysis_Aug07" xfId="1885" xr:uid="{00000000-0005-0000-0000-000036060000}"/>
    <cellStyle name="_SASIA Goals for GPS (regoal)_APAC Support Bookings - Jun03_AS Variance Analysis_Aug07_Acquisition Schedules" xfId="1886" xr:uid="{00000000-0005-0000-0000-000037060000}"/>
    <cellStyle name="_SASIA Goals for GPS (regoal)_APAC Support Bookings - Jun03_AS WD1 Flash Charts - Apr'05" xfId="1887" xr:uid="{00000000-0005-0000-0000-000038060000}"/>
    <cellStyle name="_SASIA Goals for GPS (regoal)_APAC Support Bookings - Jun03_AS WD1 Flash Charts - Apr'05_Acquisition Schedules" xfId="1888" xr:uid="{00000000-0005-0000-0000-000039060000}"/>
    <cellStyle name="_SASIA Goals for GPS (regoal)_APAC Support Bookings - Jun03_AS WD1 Flash Charts - May'05" xfId="1889" xr:uid="{00000000-0005-0000-0000-00003A060000}"/>
    <cellStyle name="_SASIA Goals for GPS (regoal)_APAC Support Bookings - Jun03_AS WD1 Flash Charts - May'05_Acquisition Schedules" xfId="1890" xr:uid="{00000000-0005-0000-0000-00003B060000}"/>
    <cellStyle name="_SASIA Goals for GPS (regoal)_APAC Support Bookings - Jun03_AS WD3 Flash Charts - Apr'05" xfId="1891" xr:uid="{00000000-0005-0000-0000-00003C060000}"/>
    <cellStyle name="_SASIA Goals for GPS (regoal)_APAC Support Bookings - Jun03_AS WD3 Flash Charts - Apr'05_Acquisition Schedules" xfId="1892" xr:uid="{00000000-0005-0000-0000-00003D060000}"/>
    <cellStyle name="_SASIA Goals for GPS (regoal)_APAC Support Bookings - Jun03_AS WD3 Flash Charts - Mar'05v1" xfId="1893" xr:uid="{00000000-0005-0000-0000-00003E060000}"/>
    <cellStyle name="_SASIA Goals for GPS (regoal)_APAC Support Bookings - Jun03_AS WD3 Flash Charts - Mar'05v1_Acquisition Schedules" xfId="1894" xr:uid="{00000000-0005-0000-0000-00003F060000}"/>
    <cellStyle name="_SASIA Goals for GPS (regoal)_APAC Support Bookings - Jun03_CA WD1 Flash Charts - Sep'05" xfId="1895" xr:uid="{00000000-0005-0000-0000-000040060000}"/>
    <cellStyle name="_SASIA Goals for GPS (regoal)_APAC Support Bookings - Jun03_CA WD1 Flash Charts - Sep'05_Acquisition Schedules" xfId="1896" xr:uid="{00000000-0005-0000-0000-000041060000}"/>
    <cellStyle name="_SASIA Goals for GPS (regoal)_APAC Support Bookings - Jun03_Target Template" xfId="1897" xr:uid="{00000000-0005-0000-0000-000042060000}"/>
    <cellStyle name="_SASIA Goals for GPS (regoal)_APAC Support Bookings - Jun03_Target Template_Acquisition Schedules" xfId="1898" xr:uid="{00000000-0005-0000-0000-000043060000}"/>
    <cellStyle name="_SASIA Goals for GPS (regoal)_APAC Weekly Commit - FY04Q2W01" xfId="1899" xr:uid="{00000000-0005-0000-0000-000044060000}"/>
    <cellStyle name="_SASIA Goals for GPS (regoal)_APAC Weekly Commit - FY04Q2W01_Acquisition Schedules" xfId="1900" xr:uid="{00000000-0005-0000-0000-000045060000}"/>
    <cellStyle name="_SASIA Goals for GPS (regoal)_AS Variance Analysis_Aug07" xfId="1901" xr:uid="{00000000-0005-0000-0000-000046060000}"/>
    <cellStyle name="_SASIA Goals for GPS (regoal)_AS Variance Analysis_Aug07_Acquisition Schedules" xfId="1902" xr:uid="{00000000-0005-0000-0000-000047060000}"/>
    <cellStyle name="_SASIA Goals for GPS (regoal)_AS WD1 Flash Charts - Apr'05" xfId="1903" xr:uid="{00000000-0005-0000-0000-000048060000}"/>
    <cellStyle name="_SASIA Goals for GPS (regoal)_AS WD1 Flash Charts - Apr'05_Acquisition Schedules" xfId="1904" xr:uid="{00000000-0005-0000-0000-000049060000}"/>
    <cellStyle name="_SASIA Goals for GPS (regoal)_AS WD1 Flash Charts - May'05" xfId="1905" xr:uid="{00000000-0005-0000-0000-00004A060000}"/>
    <cellStyle name="_SASIA Goals for GPS (regoal)_AS WD1 Flash Charts - May'05_Acquisition Schedules" xfId="1906" xr:uid="{00000000-0005-0000-0000-00004B060000}"/>
    <cellStyle name="_SASIA Goals for GPS (regoal)_AS WD3 Flash Charts - Apr'05" xfId="1907" xr:uid="{00000000-0005-0000-0000-00004C060000}"/>
    <cellStyle name="_SASIA Goals for GPS (regoal)_AS WD3 Flash Charts - Apr'05_Acquisition Schedules" xfId="1908" xr:uid="{00000000-0005-0000-0000-00004D060000}"/>
    <cellStyle name="_SASIA Goals for GPS (regoal)_AS WD3 Flash Charts - Mar'05v1" xfId="1909" xr:uid="{00000000-0005-0000-0000-00004E060000}"/>
    <cellStyle name="_SASIA Goals for GPS (regoal)_AS WD3 Flash Charts - Mar'05v1_Acquisition Schedules" xfId="1910" xr:uid="{00000000-0005-0000-0000-00004F060000}"/>
    <cellStyle name="_SASIA Goals for GPS (regoal)_CA WD1 Flash Charts - Sep'05" xfId="1911" xr:uid="{00000000-0005-0000-0000-000050060000}"/>
    <cellStyle name="_SASIA Goals for GPS (regoal)_CA WD1 Flash Charts - Sep'05_Acquisition Schedules" xfId="1912" xr:uid="{00000000-0005-0000-0000-000051060000}"/>
    <cellStyle name="_SASIA Goals for GPS (regoal)_Forecast Accuracy &amp; Linearity" xfId="1913" xr:uid="{00000000-0005-0000-0000-000052060000}"/>
    <cellStyle name="_SASIA Goals for GPS (regoal)_Forecast Accuracy &amp; Linearity_Acquisition Schedules" xfId="1914" xr:uid="{00000000-0005-0000-0000-000053060000}"/>
    <cellStyle name="_SASIA Goals for GPS (regoal)_FY04 Korea Goaling" xfId="1915" xr:uid="{00000000-0005-0000-0000-000054060000}"/>
    <cellStyle name="_SASIA Goals for GPS (regoal)_FY04 Korea Goaling_Acquisition Schedules" xfId="1916" xr:uid="{00000000-0005-0000-0000-000055060000}"/>
    <cellStyle name="_SASIA Goals for GPS (regoal)_Q3'02 Ops Call_Feb'021  Korea" xfId="1917" xr:uid="{00000000-0005-0000-0000-000056060000}"/>
    <cellStyle name="_SASIA Goals for GPS (regoal)_Q3'02 Ops Call_Feb'021  Korea_Acquisition Schedules" xfId="1918" xr:uid="{00000000-0005-0000-0000-000057060000}"/>
    <cellStyle name="_SASIA Goals for GPS (regoal)_Q3'02 Ops Call_Feb'021  Korea_ANZ FY04 Goaling" xfId="1919" xr:uid="{00000000-0005-0000-0000-000058060000}"/>
    <cellStyle name="_SASIA Goals for GPS (regoal)_Q3'02 Ops Call_Feb'021  Korea_ANZ FY04 Goaling_Acquisition Schedules" xfId="1920" xr:uid="{00000000-0005-0000-0000-000059060000}"/>
    <cellStyle name="_SASIA Goals for GPS (regoal)_Q3'02 Ops Call_Feb'021  Korea_APAC AS Aug'05 WD3 Flash" xfId="1921" xr:uid="{00000000-0005-0000-0000-00005A060000}"/>
    <cellStyle name="_SASIA Goals for GPS (regoal)_Q3'02 Ops Call_Feb'021  Korea_APAC AS Aug'05 WD3 Flash_Acquisition Schedules" xfId="1922" xr:uid="{00000000-0005-0000-0000-00005B060000}"/>
    <cellStyle name="_SASIA Goals for GPS (regoal)_Q3'02 Ops Call_Feb'021  Korea_APAC Weekly Commit - FY04Q2W01" xfId="1923" xr:uid="{00000000-0005-0000-0000-00005C060000}"/>
    <cellStyle name="_SASIA Goals for GPS (regoal)_Q3'02 Ops Call_Feb'021  Korea_APAC Weekly Commit - FY04Q2W01_Acquisition Schedules" xfId="1924" xr:uid="{00000000-0005-0000-0000-00005D060000}"/>
    <cellStyle name="_SASIA Goals for GPS (regoal)_Q3'02 Ops Call_Feb'021  Korea_AS WD1 Flash Charts - Apr'05" xfId="1925" xr:uid="{00000000-0005-0000-0000-00005E060000}"/>
    <cellStyle name="_SASIA Goals for GPS (regoal)_Q3'02 Ops Call_Feb'021  Korea_AS WD1 Flash Charts - Apr'05_Acquisition Schedules" xfId="1926" xr:uid="{00000000-0005-0000-0000-00005F060000}"/>
    <cellStyle name="_SASIA Goals for GPS (regoal)_Q3'02 Ops Call_Feb'021  Korea_AS WD1 Flash Charts - May'05" xfId="1927" xr:uid="{00000000-0005-0000-0000-000060060000}"/>
    <cellStyle name="_SASIA Goals for GPS (regoal)_Q3'02 Ops Call_Feb'021  Korea_AS WD1 Flash Charts - May'05_Acquisition Schedules" xfId="1928" xr:uid="{00000000-0005-0000-0000-000061060000}"/>
    <cellStyle name="_SASIA Goals for GPS (regoal)_Q3'02 Ops Call_Feb'021  Korea_AS WD3 Flash Charts - Apr'05" xfId="1929" xr:uid="{00000000-0005-0000-0000-000062060000}"/>
    <cellStyle name="_SASIA Goals for GPS (regoal)_Q3'02 Ops Call_Feb'021  Korea_AS WD3 Flash Charts - Apr'05_Acquisition Schedules" xfId="1930" xr:uid="{00000000-0005-0000-0000-000063060000}"/>
    <cellStyle name="_SASIA Goals for GPS (regoal)_Q3'02 Ops Call_Feb'021  Korea_AS WD3 Flash Charts - Mar'05v1" xfId="1931" xr:uid="{00000000-0005-0000-0000-000064060000}"/>
    <cellStyle name="_SASIA Goals for GPS (regoal)_Q3'02 Ops Call_Feb'021  Korea_AS WD3 Flash Charts - Mar'05v1_Acquisition Schedules" xfId="1932" xr:uid="{00000000-0005-0000-0000-000065060000}"/>
    <cellStyle name="_SASIA Goals for GPS (regoal)_Q3'02 Ops Call_Feb'021  Korea_CA WD1 Flash Charts - Sep'05" xfId="1933" xr:uid="{00000000-0005-0000-0000-000066060000}"/>
    <cellStyle name="_SASIA Goals for GPS (regoal)_Q3'02 Ops Call_Feb'021  Korea_CA WD1 Flash Charts - Sep'05_Acquisition Schedules" xfId="1934" xr:uid="{00000000-0005-0000-0000-000067060000}"/>
    <cellStyle name="_SASIA Goals for GPS (regoal)_Q3'02 Ops Call_Feb'021  Korea_Forecast Accuracy &amp; Linearity" xfId="1935" xr:uid="{00000000-0005-0000-0000-000068060000}"/>
    <cellStyle name="_SASIA Goals for GPS (regoal)_Q3'02 Ops Call_Feb'021  Korea_Forecast Accuracy &amp; Linearity_Acquisition Schedules" xfId="1936" xr:uid="{00000000-0005-0000-0000-000069060000}"/>
    <cellStyle name="_SASIA Goals for GPS (regoal)_Q3'02 Ops Call_Feb'021  Korea_FY04 Korea Goaling" xfId="1937" xr:uid="{00000000-0005-0000-0000-00006A060000}"/>
    <cellStyle name="_SASIA Goals for GPS (regoal)_Q3'02 Ops Call_Feb'021  Korea_FY04 Korea Goaling_Acquisition Schedules" xfId="1938" xr:uid="{00000000-0005-0000-0000-00006B060000}"/>
    <cellStyle name="_SASIA Goals for GPS (regoal)_Q3'02 Ops Call_Feb'021  Korea_WD1APAC Summary-26-04-05 FY05 ------1" xfId="1939" xr:uid="{00000000-0005-0000-0000-00006C060000}"/>
    <cellStyle name="_SASIA Goals for GPS (regoal)_Q3'02 Ops Call_Feb'021  Korea_WD1APAC Summary-26-04-05 FY05 ------1_Acquisition Schedules" xfId="1940" xr:uid="{00000000-0005-0000-0000-00006D060000}"/>
    <cellStyle name="_SASIA Goals for GPS (regoal)_Target Template" xfId="1941" xr:uid="{00000000-0005-0000-0000-00006E060000}"/>
    <cellStyle name="_SASIA Goals for GPS (regoal)_Target Template_Acquisition Schedules" xfId="1942" xr:uid="{00000000-0005-0000-0000-00006F060000}"/>
    <cellStyle name="_SASIA Goals for GPS (regoal)_WD1APAC Summary-26-04-05 FY05 ------1" xfId="1943" xr:uid="{00000000-0005-0000-0000-000070060000}"/>
    <cellStyle name="_SASIA Goals for GPS (regoal)_WD1APAC Summary-26-04-05 FY05 ------1_Acquisition Schedules" xfId="1944" xr:uid="{00000000-0005-0000-0000-000071060000}"/>
    <cellStyle name="_Scientific Atlanta" xfId="1945" xr:uid="{00000000-0005-0000-0000-000072060000}"/>
    <cellStyle name="_SEC_B_Q107" xfId="1946" xr:uid="{00000000-0005-0000-0000-000073060000}"/>
    <cellStyle name="_SEC_B_Q107 2" xfId="1947" xr:uid="{00000000-0005-0000-0000-000074060000}"/>
    <cellStyle name="_SEC_B_Q107 3" xfId="1948" xr:uid="{00000000-0005-0000-0000-000075060000}"/>
    <cellStyle name="_SEC_B_Q107 4" xfId="1949" xr:uid="{00000000-0005-0000-0000-000076060000}"/>
    <cellStyle name="_SEC_B_Q107 5" xfId="1950" xr:uid="{00000000-0005-0000-0000-000077060000}"/>
    <cellStyle name="_SEC_B_Q107 6" xfId="1951" xr:uid="{00000000-0005-0000-0000-000078060000}"/>
    <cellStyle name="_SEC_B_Q107 7" xfId="1952" xr:uid="{00000000-0005-0000-0000-000079060000}"/>
    <cellStyle name="_SEC_B_Q107 8" xfId="1953" xr:uid="{00000000-0005-0000-0000-00007A060000}"/>
    <cellStyle name="_Section 13-Discounts" xfId="1954" xr:uid="{00000000-0005-0000-0000-00007B060000}"/>
    <cellStyle name="_Section 13-Discounts_Acquisition Schedules" xfId="1955" xr:uid="{00000000-0005-0000-0000-00007C060000}"/>
    <cellStyle name="_Sept '07 Close Prelim" xfId="1956" xr:uid="{00000000-0005-0000-0000-00007D060000}"/>
    <cellStyle name="_Service_Dec03local33" xfId="1957" xr:uid="{00000000-0005-0000-0000-00007E060000}"/>
    <cellStyle name="_Service_Dec03local33_Acquisition Schedules" xfId="1958" xr:uid="{00000000-0005-0000-0000-00007F060000}"/>
    <cellStyle name="_Service_Oct051" xfId="1959" xr:uid="{00000000-0005-0000-0000-000080060000}"/>
    <cellStyle name="_Service_Oct051_Acquisition Schedules" xfId="1960" xr:uid="{00000000-0005-0000-0000-000081060000}"/>
    <cellStyle name="_Sheet1" xfId="1961" xr:uid="{00000000-0005-0000-0000-000082060000}"/>
    <cellStyle name="_Sheet1 2" xfId="1962" xr:uid="{00000000-0005-0000-0000-000083060000}"/>
    <cellStyle name="_Sheet1 3" xfId="1963" xr:uid="{00000000-0005-0000-0000-000084060000}"/>
    <cellStyle name="_Sheet1 4" xfId="1964" xr:uid="{00000000-0005-0000-0000-000085060000}"/>
    <cellStyle name="_Sheet1 5" xfId="1965" xr:uid="{00000000-0005-0000-0000-000086060000}"/>
    <cellStyle name="_Sheet1 6" xfId="1966" xr:uid="{00000000-0005-0000-0000-000087060000}"/>
    <cellStyle name="_Sheet1 7" xfId="1967" xr:uid="{00000000-0005-0000-0000-000088060000}"/>
    <cellStyle name="_Sheet1 8" xfId="1968" xr:uid="{00000000-0005-0000-0000-000089060000}"/>
    <cellStyle name="_Sheet1_Acquisition Schedules" xfId="1969" xr:uid="{00000000-0005-0000-0000-00008A060000}"/>
    <cellStyle name="_Sheet1_AS Variance Analysis_JUL-06 (2)" xfId="1970" xr:uid="{00000000-0005-0000-0000-00008B060000}"/>
    <cellStyle name="_Sheet1_AS Variance Analysis_JUL-06 (2)_Acquisition Schedules" xfId="1971" xr:uid="{00000000-0005-0000-0000-00008C060000}"/>
    <cellStyle name="_Sheet1_Raw Data" xfId="1972" xr:uid="{00000000-0005-0000-0000-00008D060000}"/>
    <cellStyle name="_Sheet2" xfId="1973" xr:uid="{00000000-0005-0000-0000-00008E060000}"/>
    <cellStyle name="_Sheet6" xfId="1974" xr:uid="{00000000-0005-0000-0000-00008F060000}"/>
    <cellStyle name="_Sheet6 2" xfId="1975" xr:uid="{00000000-0005-0000-0000-000090060000}"/>
    <cellStyle name="_Sheet6 3" xfId="1976" xr:uid="{00000000-0005-0000-0000-000091060000}"/>
    <cellStyle name="_Sheet6 4" xfId="1977" xr:uid="{00000000-0005-0000-0000-000092060000}"/>
    <cellStyle name="_Sheet6 5" xfId="1978" xr:uid="{00000000-0005-0000-0000-000093060000}"/>
    <cellStyle name="_Sheet6 6" xfId="1979" xr:uid="{00000000-0005-0000-0000-000094060000}"/>
    <cellStyle name="_Sheet6 7" xfId="1980" xr:uid="{00000000-0005-0000-0000-000095060000}"/>
    <cellStyle name="_Sheet6 8" xfId="1981" xr:uid="{00000000-0005-0000-0000-000096060000}"/>
    <cellStyle name="_Sheet7" xfId="1982" xr:uid="{00000000-0005-0000-0000-000097060000}"/>
    <cellStyle name="_Sheet7 2" xfId="1983" xr:uid="{00000000-0005-0000-0000-000098060000}"/>
    <cellStyle name="_Sheet7 3" xfId="1984" xr:uid="{00000000-0005-0000-0000-000099060000}"/>
    <cellStyle name="_Sheet7 4" xfId="1985" xr:uid="{00000000-0005-0000-0000-00009A060000}"/>
    <cellStyle name="_Sheet7 5" xfId="1986" xr:uid="{00000000-0005-0000-0000-00009B060000}"/>
    <cellStyle name="_Sheet7 6" xfId="1987" xr:uid="{00000000-0005-0000-0000-00009C060000}"/>
    <cellStyle name="_Sheet7 7" xfId="1988" xr:uid="{00000000-0005-0000-0000-00009D060000}"/>
    <cellStyle name="_Sheet7 8" xfId="1989" xr:uid="{00000000-0005-0000-0000-00009E060000}"/>
    <cellStyle name="_SJ_BPA Cisco Excess Breakdown 04-04-07" xfId="1990" xr:uid="{00000000-0005-0000-0000-00009F060000}"/>
    <cellStyle name="_SLR E&amp;O Reserve April FY06" xfId="1991" xr:uid="{00000000-0005-0000-0000-0000A0060000}"/>
    <cellStyle name="_SNI Purchase Final" xfId="1992" xr:uid="{00000000-0005-0000-0000-0000A1060000}"/>
    <cellStyle name="_Southern P&amp;L -FINAL" xfId="1993" xr:uid="{00000000-0005-0000-0000-0000A2060000}"/>
    <cellStyle name="_Southern P&amp;L -FINAL_Acquisition Schedules" xfId="1994" xr:uid="{00000000-0005-0000-0000-0000A3060000}"/>
    <cellStyle name="_SP Sum - Final Tie (2)" xfId="1995" xr:uid="{00000000-0005-0000-0000-0000A4060000}"/>
    <cellStyle name="_SP Sum - Final Tie (2)_Acquisition Schedules" xfId="1996" xr:uid="{00000000-0005-0000-0000-0000A5060000}"/>
    <cellStyle name="_SPA Demantra Load file Dec FY09" xfId="1997" xr:uid="{00000000-0005-0000-0000-0000A6060000}"/>
    <cellStyle name="_SPA Demantra Load file Dec FY09 2" xfId="1998" xr:uid="{00000000-0005-0000-0000-0000A7060000}"/>
    <cellStyle name="_SPA Demantra Load file Nov FY09" xfId="1999" xr:uid="{00000000-0005-0000-0000-0000A8060000}"/>
    <cellStyle name="_SPA Demantra Load file Nov FY09 2" xfId="2000" xr:uid="{00000000-0005-0000-0000-0000A9060000}"/>
    <cellStyle name="_SRG_SPA_Oct FY09 Forecast" xfId="2001" xr:uid="{00000000-0005-0000-0000-0000AA060000}"/>
    <cellStyle name="_SRG_SPA_Oct FY09 Forecast 2" xfId="2002" xr:uid="{00000000-0005-0000-0000-0000AB060000}"/>
    <cellStyle name="_SubHeading" xfId="2003" xr:uid="{00000000-0005-0000-0000-0000AC060000}"/>
    <cellStyle name="_SubHeading_Financials_v2" xfId="2004" xr:uid="{00000000-0005-0000-0000-0000AD060000}"/>
    <cellStyle name="_SubHeading_Financials_v2_Book1 (3)" xfId="2005" xr:uid="{00000000-0005-0000-0000-0000AE060000}"/>
    <cellStyle name="_Sub-K Accruals_Jun 02" xfId="2006" xr:uid="{00000000-0005-0000-0000-0000AF060000}"/>
    <cellStyle name="_Sub-K Accruals_Jun 02_Acquisition Schedules" xfId="2007" xr:uid="{00000000-0005-0000-0000-0000B0060000}"/>
    <cellStyle name="_Subscription REV" xfId="2008" xr:uid="{00000000-0005-0000-0000-0000B1060000}"/>
    <cellStyle name="_Subscription REV Q2" xfId="2009" xr:uid="{00000000-0005-0000-0000-0000B2060000}"/>
    <cellStyle name="_Subscription REV Q2_Acquisition Schedules" xfId="2010" xr:uid="{00000000-0005-0000-0000-0000B3060000}"/>
    <cellStyle name="_Subscription REV Q3" xfId="2011" xr:uid="{00000000-0005-0000-0000-0000B4060000}"/>
    <cellStyle name="_Subscription REV Q3_Acquisition Schedules" xfId="2012" xr:uid="{00000000-0005-0000-0000-0000B5060000}"/>
    <cellStyle name="_Subscription REV Q4" xfId="2013" xr:uid="{00000000-0005-0000-0000-0000B6060000}"/>
    <cellStyle name="_Subscription REV Q4_Acquisition Schedules" xfId="2014" xr:uid="{00000000-0005-0000-0000-0000B7060000}"/>
    <cellStyle name="_Subscription REV_Acquisition Schedules" xfId="2015" xr:uid="{00000000-0005-0000-0000-0000B8060000}"/>
    <cellStyle name="_Summary of Input" xfId="2016" xr:uid="{00000000-0005-0000-0000-0000B9060000}"/>
    <cellStyle name="_Summary of Input_Acquisition Schedules" xfId="2017" xr:uid="{00000000-0005-0000-0000-0000BA060000}"/>
    <cellStyle name="_Summary of Input_ANZ FY04 Goaling" xfId="2018" xr:uid="{00000000-0005-0000-0000-0000BB060000}"/>
    <cellStyle name="_Summary of Input_ANZ FY04 Goaling_Acquisition Schedules" xfId="2019" xr:uid="{00000000-0005-0000-0000-0000BC060000}"/>
    <cellStyle name="_Summary of Input_APAC AS Aug'05 WD3 Flash" xfId="2020" xr:uid="{00000000-0005-0000-0000-0000BD060000}"/>
    <cellStyle name="_Summary of Input_APAC AS Aug'05 WD3 Flash_Acquisition Schedules" xfId="2021" xr:uid="{00000000-0005-0000-0000-0000BE060000}"/>
    <cellStyle name="_Summary of Input_APAC Weekly Commit - FY04Q2W01" xfId="2022" xr:uid="{00000000-0005-0000-0000-0000BF060000}"/>
    <cellStyle name="_Summary of Input_APAC Weekly Commit - FY04Q2W01_Acquisition Schedules" xfId="2023" xr:uid="{00000000-0005-0000-0000-0000C0060000}"/>
    <cellStyle name="_Summary of Input_AS WD1 Flash Charts - Apr'05" xfId="2024" xr:uid="{00000000-0005-0000-0000-0000C1060000}"/>
    <cellStyle name="_Summary of Input_AS WD1 Flash Charts - Apr'05_Acquisition Schedules" xfId="2025" xr:uid="{00000000-0005-0000-0000-0000C2060000}"/>
    <cellStyle name="_Summary of Input_AS WD1 Flash Charts - May'05" xfId="2026" xr:uid="{00000000-0005-0000-0000-0000C3060000}"/>
    <cellStyle name="_Summary of Input_AS WD1 Flash Charts - May'05_Acquisition Schedules" xfId="2027" xr:uid="{00000000-0005-0000-0000-0000C4060000}"/>
    <cellStyle name="_Summary of Input_AS WD3 Flash Charts - Apr'05" xfId="2028" xr:uid="{00000000-0005-0000-0000-0000C5060000}"/>
    <cellStyle name="_Summary of Input_AS WD3 Flash Charts - Apr'05_Acquisition Schedules" xfId="2029" xr:uid="{00000000-0005-0000-0000-0000C6060000}"/>
    <cellStyle name="_Summary of Input_AS WD3 Flash Charts - Mar'05v1" xfId="2030" xr:uid="{00000000-0005-0000-0000-0000C7060000}"/>
    <cellStyle name="_Summary of Input_AS WD3 Flash Charts - Mar'05v1_Acquisition Schedules" xfId="2031" xr:uid="{00000000-0005-0000-0000-0000C8060000}"/>
    <cellStyle name="_Summary of Input_CA WD1 Flash Charts - Sep'05" xfId="2032" xr:uid="{00000000-0005-0000-0000-0000C9060000}"/>
    <cellStyle name="_Summary of Input_CA WD1 Flash Charts - Sep'05_Acquisition Schedules" xfId="2033" xr:uid="{00000000-0005-0000-0000-0000CA060000}"/>
    <cellStyle name="_Summary of Input_Forecast Accuracy &amp; Linearity" xfId="2034" xr:uid="{00000000-0005-0000-0000-0000CB060000}"/>
    <cellStyle name="_Summary of Input_Forecast Accuracy &amp; Linearity_Acquisition Schedules" xfId="2035" xr:uid="{00000000-0005-0000-0000-0000CC060000}"/>
    <cellStyle name="_Summary of Input_FY04 Korea Goaling" xfId="2036" xr:uid="{00000000-0005-0000-0000-0000CD060000}"/>
    <cellStyle name="_Summary of Input_FY04 Korea Goaling_Acquisition Schedules" xfId="2037" xr:uid="{00000000-0005-0000-0000-0000CE060000}"/>
    <cellStyle name="_Summary of Input_WD1APAC Summary-26-04-05 FY05 ------1" xfId="2038" xr:uid="{00000000-0005-0000-0000-0000CF060000}"/>
    <cellStyle name="_Summary of Input_WD1APAC Summary-26-04-05 FY05 ------1_Acquisition Schedules" xfId="2039" xr:uid="{00000000-0005-0000-0000-0000D0060000}"/>
    <cellStyle name="_Summary Sheets" xfId="2040" xr:uid="{00000000-0005-0000-0000-0000D1060000}"/>
    <cellStyle name="_Summary Sheets_Acquisition Schedules" xfId="2041" xr:uid="{00000000-0005-0000-0000-0000D2060000}"/>
    <cellStyle name="_Summary Sheets_ANZ FY04 Goaling" xfId="2042" xr:uid="{00000000-0005-0000-0000-0000D3060000}"/>
    <cellStyle name="_Summary Sheets_ANZ FY04 Goaling_Acquisition Schedules" xfId="2043" xr:uid="{00000000-0005-0000-0000-0000D4060000}"/>
    <cellStyle name="_Summary Sheets_CA COGS FY'07 Guidance (7)" xfId="2044" xr:uid="{00000000-0005-0000-0000-0000D5060000}"/>
    <cellStyle name="_Summary Sheets_CA COGS FY'07 Guidance (7)_Acquisition Schedules" xfId="2045" xr:uid="{00000000-0005-0000-0000-0000D6060000}"/>
    <cellStyle name="_Summary Sheets_EMEA - FY05 actuals_FINAL" xfId="2046" xr:uid="{00000000-0005-0000-0000-0000D7060000}"/>
    <cellStyle name="_Summary Sheets_EMEA - FY05 actuals_FINAL_Acquisition Schedules" xfId="2047" xr:uid="{00000000-0005-0000-0000-0000D8060000}"/>
    <cellStyle name="_Summary Sheets_EMEA CA Commit FY05 - Q4M1W3" xfId="2048" xr:uid="{00000000-0005-0000-0000-0000D9060000}"/>
    <cellStyle name="_Summary Sheets_EMEA CA Commit FY05 - Q4M1W3_Acquisition Schedules" xfId="2049" xr:uid="{00000000-0005-0000-0000-0000DA060000}"/>
    <cellStyle name="_Summary Sheets_FY04 Korea Goaling" xfId="2050" xr:uid="{00000000-0005-0000-0000-0000DB060000}"/>
    <cellStyle name="_Summary Sheets_FY04 Korea Goaling_Acquisition Schedules" xfId="2051" xr:uid="{00000000-0005-0000-0000-0000DC060000}"/>
    <cellStyle name="_Summary Sheets_FY04 Plan Book" xfId="2052" xr:uid="{00000000-0005-0000-0000-0000DD060000}"/>
    <cellStyle name="_Summary Sheets_FY04 Plan Book_Acquisition Schedules" xfId="2053" xr:uid="{00000000-0005-0000-0000-0000DE060000}"/>
    <cellStyle name="_Summary Sheets_FY04 Plan Book_APAC AS Aug'05 WD3 Flash" xfId="2054" xr:uid="{00000000-0005-0000-0000-0000DF060000}"/>
    <cellStyle name="_Summary Sheets_FY04 Plan Book_APAC AS Aug'05 WD3 Flash_Acquisition Schedules" xfId="2055" xr:uid="{00000000-0005-0000-0000-0000E0060000}"/>
    <cellStyle name="_Summary Sheets_FY04 Plan Book_AS WD1 Flash Charts - Apr'05" xfId="2056" xr:uid="{00000000-0005-0000-0000-0000E1060000}"/>
    <cellStyle name="_Summary Sheets_FY04 Plan Book_AS WD1 Flash Charts - Apr'05_Acquisition Schedules" xfId="2057" xr:uid="{00000000-0005-0000-0000-0000E2060000}"/>
    <cellStyle name="_Summary Sheets_FY04 Plan Book_AS WD1 Flash Charts - May'05" xfId="2058" xr:uid="{00000000-0005-0000-0000-0000E3060000}"/>
    <cellStyle name="_Summary Sheets_FY04 Plan Book_AS WD1 Flash Charts - May'05_Acquisition Schedules" xfId="2059" xr:uid="{00000000-0005-0000-0000-0000E4060000}"/>
    <cellStyle name="_Summary Sheets_FY04 Plan Book_AS WD3 Flash Charts - Apr'05" xfId="2060" xr:uid="{00000000-0005-0000-0000-0000E5060000}"/>
    <cellStyle name="_Summary Sheets_FY04 Plan Book_AS WD3 Flash Charts - Apr'05_Acquisition Schedules" xfId="2061" xr:uid="{00000000-0005-0000-0000-0000E6060000}"/>
    <cellStyle name="_Summary Sheets_FY04 Plan Book_AS WD3 Flash Charts - Mar'05v1" xfId="2062" xr:uid="{00000000-0005-0000-0000-0000E7060000}"/>
    <cellStyle name="_Summary Sheets_FY04 Plan Book_AS WD3 Flash Charts - Mar'05v1_Acquisition Schedules" xfId="2063" xr:uid="{00000000-0005-0000-0000-0000E8060000}"/>
    <cellStyle name="_Summary Sheets_FY04 Plan Book_CA WD1 Flash Charts - Sep'05" xfId="2064" xr:uid="{00000000-0005-0000-0000-0000E9060000}"/>
    <cellStyle name="_Summary Sheets_FY04 Plan Book_CA WD1 Flash Charts - Sep'05_Acquisition Schedules" xfId="2065" xr:uid="{00000000-0005-0000-0000-0000EA060000}"/>
    <cellStyle name="_Summary Sheets_P12 Jul FY03 ASIA PAC BOOK FCST - Final" xfId="2066" xr:uid="{00000000-0005-0000-0000-0000EB060000}"/>
    <cellStyle name="_Summary Sheets_P12 Jul FY03 ASIA PAC BOOK FCST - Final_Acquisition Schedules" xfId="2067" xr:uid="{00000000-0005-0000-0000-0000EC060000}"/>
    <cellStyle name="_Summary Sheets_P12 Jul FY03 ASIA PAC BOOK FCST - Final_APAC AS Aug'05 WD3 Flash" xfId="2068" xr:uid="{00000000-0005-0000-0000-0000ED060000}"/>
    <cellStyle name="_Summary Sheets_P12 Jul FY03 ASIA PAC BOOK FCST - Final_APAC AS Aug'05 WD3 Flash_Acquisition Schedules" xfId="2069" xr:uid="{00000000-0005-0000-0000-0000EE060000}"/>
    <cellStyle name="_Summary Sheets_P12 Jul FY03 ASIA PAC BOOK FCST - Final_AS WD1 Flash Charts - Apr'05" xfId="2070" xr:uid="{00000000-0005-0000-0000-0000EF060000}"/>
    <cellStyle name="_Summary Sheets_P12 Jul FY03 ASIA PAC BOOK FCST - Final_AS WD1 Flash Charts - Apr'05_Acquisition Schedules" xfId="2071" xr:uid="{00000000-0005-0000-0000-0000F0060000}"/>
    <cellStyle name="_Summary Sheets_P12 Jul FY03 ASIA PAC BOOK FCST - Final_AS WD1 Flash Charts - May'05" xfId="2072" xr:uid="{00000000-0005-0000-0000-0000F1060000}"/>
    <cellStyle name="_Summary Sheets_P12 Jul FY03 ASIA PAC BOOK FCST - Final_AS WD1 Flash Charts - May'05_Acquisition Schedules" xfId="2073" xr:uid="{00000000-0005-0000-0000-0000F2060000}"/>
    <cellStyle name="_Summary Sheets_P12 Jul FY03 ASIA PAC BOOK FCST - Final_AS WD3 Flash Charts - Apr'05" xfId="2074" xr:uid="{00000000-0005-0000-0000-0000F3060000}"/>
    <cellStyle name="_Summary Sheets_P12 Jul FY03 ASIA PAC BOOK FCST - Final_AS WD3 Flash Charts - Apr'05_Acquisition Schedules" xfId="2075" xr:uid="{00000000-0005-0000-0000-0000F4060000}"/>
    <cellStyle name="_Summary Sheets_P12 Jul FY03 ASIA PAC BOOK FCST - Final_AS WD3 Flash Charts - Mar'05v1" xfId="2076" xr:uid="{00000000-0005-0000-0000-0000F5060000}"/>
    <cellStyle name="_Summary Sheets_P12 Jul FY03 ASIA PAC BOOK FCST - Final_AS WD3 Flash Charts - Mar'05v1_Acquisition Schedules" xfId="2077" xr:uid="{00000000-0005-0000-0000-0000F6060000}"/>
    <cellStyle name="_Summary Sheets_P12 Jul FY03 ASIA PAC BOOK FCST - Final_CA WD1 Flash Charts - Sep'05" xfId="2078" xr:uid="{00000000-0005-0000-0000-0000F7060000}"/>
    <cellStyle name="_Summary Sheets_P12 Jul FY03 ASIA PAC BOOK FCST - Final_CA WD1 Flash Charts - Sep'05_Acquisition Schedules" xfId="2079" xr:uid="{00000000-0005-0000-0000-0000F8060000}"/>
    <cellStyle name="_summary.14.10" xfId="2080" xr:uid="{00000000-0005-0000-0000-0000F9060000}"/>
    <cellStyle name="_summary.21.101" xfId="2081" xr:uid="{00000000-0005-0000-0000-0000FA060000}"/>
    <cellStyle name="_summary.4.11" xfId="2082" xr:uid="{00000000-0005-0000-0000-0000FB060000}"/>
    <cellStyle name="_Supply Chain Bridge Q4 07" xfId="2083" xr:uid="{00000000-0005-0000-0000-0000FC060000}"/>
    <cellStyle name="_Table" xfId="2084" xr:uid="{00000000-0005-0000-0000-0000FD060000}"/>
    <cellStyle name="_Table 2" xfId="2085" xr:uid="{00000000-0005-0000-0000-0000FE060000}"/>
    <cellStyle name="_Table 2_Acquisition Schedules" xfId="2086" xr:uid="{00000000-0005-0000-0000-0000FF060000}"/>
    <cellStyle name="_Table_Book1 (3)" xfId="2087" xr:uid="{00000000-0005-0000-0000-000000070000}"/>
    <cellStyle name="_Table_Book1 (3)_Q111 PR_NEW_2" xfId="2088" xr:uid="{00000000-0005-0000-0000-000001070000}"/>
    <cellStyle name="_Table_Book1 (3)_Reconciliation of GAAP to Non-GAAP Adjusted_3" xfId="2089" xr:uid="{00000000-0005-0000-0000-000002070000}"/>
    <cellStyle name="_Table_Book1 (3)_Reconciliation of NI &amp; EPS_2" xfId="2090" xr:uid="{00000000-0005-0000-0000-000003070000}"/>
    <cellStyle name="_Table_Financials_v2" xfId="2091" xr:uid="{00000000-0005-0000-0000-000004070000}"/>
    <cellStyle name="_Table_Financials_v2_Book1 (3)" xfId="2092" xr:uid="{00000000-0005-0000-0000-000005070000}"/>
    <cellStyle name="_Table_Financials_v2_Book1 (3)_Q111 PR_NEW_2" xfId="2093" xr:uid="{00000000-0005-0000-0000-000006070000}"/>
    <cellStyle name="_Table_Financials_v2_Book1 (3)_Reconciliation of GAAP to Non-GAAP Adjusted_3" xfId="2094" xr:uid="{00000000-0005-0000-0000-000007070000}"/>
    <cellStyle name="_Table_Financials_v2_Book1 (3)_Reconciliation of NI &amp; EPS_2" xfId="2095" xr:uid="{00000000-0005-0000-0000-000008070000}"/>
    <cellStyle name="_Table_Financials_v2_Q111 PR_NEW_2" xfId="2096" xr:uid="{00000000-0005-0000-0000-000009070000}"/>
    <cellStyle name="_Table_Financials_v2_Reconciliation of GAAP to Non-GAAP Adjusted_3" xfId="2097" xr:uid="{00000000-0005-0000-0000-00000A070000}"/>
    <cellStyle name="_Table_Financials_v2_Reconciliation of NI &amp; EPS_2" xfId="2098" xr:uid="{00000000-0005-0000-0000-00000B070000}"/>
    <cellStyle name="_Table_Q111 PR_NEW_2" xfId="2099" xr:uid="{00000000-0005-0000-0000-00000C070000}"/>
    <cellStyle name="_Table_Reconciliation of GAAP to Non-GAAP Adjusted_3" xfId="2100" xr:uid="{00000000-0005-0000-0000-00000D070000}"/>
    <cellStyle name="_Table_Reconciliation of NI &amp; EPS_2" xfId="2101" xr:uid="{00000000-0005-0000-0000-00000E070000}"/>
    <cellStyle name="_TableHead" xfId="2102" xr:uid="{00000000-0005-0000-0000-00000F070000}"/>
    <cellStyle name="_TableHead_Book1 (3)" xfId="2103" xr:uid="{00000000-0005-0000-0000-000010070000}"/>
    <cellStyle name="_TableHead_Book1 (3)_Q111 PR_NEW_2" xfId="2104" xr:uid="{00000000-0005-0000-0000-000011070000}"/>
    <cellStyle name="_TableHead_Book1 (3)_Reconciliation of GAAP to Non-GAAP Adjusted_3" xfId="2105" xr:uid="{00000000-0005-0000-0000-000012070000}"/>
    <cellStyle name="_TableHead_Book1 (3)_Reconciliation of NI &amp; EPS_2" xfId="2106" xr:uid="{00000000-0005-0000-0000-000013070000}"/>
    <cellStyle name="_TableHead_Financials_v2" xfId="2107" xr:uid="{00000000-0005-0000-0000-000014070000}"/>
    <cellStyle name="_TableHead_Financials_v2_Book1 (3)" xfId="2108" xr:uid="{00000000-0005-0000-0000-000015070000}"/>
    <cellStyle name="_TableHead_Financials_v2_Book1 (3)_Q111 PR_NEW_2" xfId="2109" xr:uid="{00000000-0005-0000-0000-000016070000}"/>
    <cellStyle name="_TableHead_Financials_v2_Book1 (3)_Reconciliation of GAAP to Non-GAAP Adjusted_3" xfId="2110" xr:uid="{00000000-0005-0000-0000-000017070000}"/>
    <cellStyle name="_TableHead_Financials_v2_Book1 (3)_Reconciliation of NI &amp; EPS_2" xfId="2111" xr:uid="{00000000-0005-0000-0000-000018070000}"/>
    <cellStyle name="_TableHead_Financials_v2_Q111 PR_NEW_2" xfId="2112" xr:uid="{00000000-0005-0000-0000-000019070000}"/>
    <cellStyle name="_TableHead_Financials_v2_Reconciliation of GAAP to Non-GAAP Adjusted_3" xfId="2113" xr:uid="{00000000-0005-0000-0000-00001A070000}"/>
    <cellStyle name="_TableHead_Financials_v2_Reconciliation of NI &amp; EPS_2" xfId="2114" xr:uid="{00000000-0005-0000-0000-00001B070000}"/>
    <cellStyle name="_TableHead_Q111 PR_NEW_2" xfId="2115" xr:uid="{00000000-0005-0000-0000-00001C070000}"/>
    <cellStyle name="_TableHead_Reconciliation of GAAP to Non-GAAP Adjusted_3" xfId="2116" xr:uid="{00000000-0005-0000-0000-00001D070000}"/>
    <cellStyle name="_TableHead_Reconciliation of NI &amp; EPS_2" xfId="2117" xr:uid="{00000000-0005-0000-0000-00001E070000}"/>
    <cellStyle name="_TableRowHead" xfId="2118" xr:uid="{00000000-0005-0000-0000-00001F070000}"/>
    <cellStyle name="_TableRowHead_Financials_v2" xfId="2119" xr:uid="{00000000-0005-0000-0000-000020070000}"/>
    <cellStyle name="_TableRowHead_Financials_v2_Book1 (3)" xfId="2120" xr:uid="{00000000-0005-0000-0000-000021070000}"/>
    <cellStyle name="_TableSuperHead" xfId="2121" xr:uid="{00000000-0005-0000-0000-000022070000}"/>
    <cellStyle name="_TableSuperHead_Financials_v2" xfId="2122" xr:uid="{00000000-0005-0000-0000-000023070000}"/>
    <cellStyle name="_TableSuperHead_Financials_v2_Book1 (3)" xfId="2123" xr:uid="{00000000-0005-0000-0000-000024070000}"/>
    <cellStyle name="_Top deals Week 8" xfId="2124" xr:uid="{00000000-0005-0000-0000-000025070000}"/>
    <cellStyle name="_Top deals Week 8_Acquisition Schedules" xfId="2125" xr:uid="{00000000-0005-0000-0000-000026070000}"/>
    <cellStyle name="_Top deals Wweek 8" xfId="2126" xr:uid="{00000000-0005-0000-0000-000027070000}"/>
    <cellStyle name="_Top deals Wweek 8_Acquisition Schedules" xfId="2127" xr:uid="{00000000-0005-0000-0000-000028070000}"/>
    <cellStyle name="_TS 2006 Plan EMEA Rolf Summary 12-7-05" xfId="2128" xr:uid="{00000000-0005-0000-0000-000029070000}"/>
    <cellStyle name="_TS 2006 Plan EMEA Rolf Summary 12-7-05_Book1 (3)" xfId="2129" xr:uid="{00000000-0005-0000-0000-00002A070000}"/>
    <cellStyle name="_units" xfId="2130" xr:uid="{00000000-0005-0000-0000-00002B070000}"/>
    <cellStyle name="_units 2" xfId="2131" xr:uid="{00000000-0005-0000-0000-00002C070000}"/>
    <cellStyle name="_US AS FY'05 Plan" xfId="2132" xr:uid="{00000000-0005-0000-0000-00002D070000}"/>
    <cellStyle name="_US AS FY'05 Plan_Acquisition Schedules" xfId="2133" xr:uid="{00000000-0005-0000-0000-00002E070000}"/>
    <cellStyle name="_US AS Oct Rev Fcst Details" xfId="2134" xr:uid="{00000000-0005-0000-0000-00002F070000}"/>
    <cellStyle name="_US AS Oct Rev Fcst Details_Acquisition Schedules" xfId="2135" xr:uid="{00000000-0005-0000-0000-000030070000}"/>
    <cellStyle name="_US AS Q103 Financials1" xfId="2136" xr:uid="{00000000-0005-0000-0000-000031070000}"/>
    <cellStyle name="_US AS Q103 Financials1_Acquisition Schedules" xfId="2137" xr:uid="{00000000-0005-0000-0000-000032070000}"/>
    <cellStyle name="_US AS Update 11-22-02-revised" xfId="2138" xr:uid="{00000000-0005-0000-0000-000033070000}"/>
    <cellStyle name="_US AS Update 11-22-02-revised_Acquisition Schedules" xfId="2139" xr:uid="{00000000-0005-0000-0000-000034070000}"/>
    <cellStyle name="_US FY06 Plan Submission1" xfId="2140" xr:uid="{00000000-0005-0000-0000-000035070000}"/>
    <cellStyle name="_US FY06 Plan Submission1_Acquisition Schedules" xfId="2141" xr:uid="{00000000-0005-0000-0000-000036070000}"/>
    <cellStyle name="_USTheaterTotalPipeline" xfId="2142" xr:uid="{00000000-0005-0000-0000-000037070000}"/>
    <cellStyle name="_USTheaterTotalPipeline_Japan_Top_Deals_by_Theater_Profile_Sep_wk3" xfId="2143" xr:uid="{00000000-0005-0000-0000-000038070000}"/>
    <cellStyle name="_USTheaterTotalPipeline_Japan_Top_Deals_Q2_Wk4 (2)" xfId="2144" xr:uid="{00000000-0005-0000-0000-000039070000}"/>
    <cellStyle name="_USTheaterTotalPipeline_Japan_Top_Deals_Q2_Wk7" xfId="2145" xr:uid="{00000000-0005-0000-0000-00003A070000}"/>
    <cellStyle name="_Validation Checklist Q3 FY08 MFG-031B" xfId="2146" xr:uid="{00000000-0005-0000-0000-00003B070000}"/>
    <cellStyle name="_Validation_Checklist" xfId="2147" xr:uid="{00000000-0005-0000-0000-00003C070000}"/>
    <cellStyle name="_WCM_JUL_FY07_FCST sonnyc V2 (3)" xfId="2148" xr:uid="{00000000-0005-0000-0000-00003D070000}"/>
    <cellStyle name="_WCM_JUL_FY07_FCST sonnyc V2 (3) 2" xfId="2149" xr:uid="{00000000-0005-0000-0000-00003E070000}"/>
    <cellStyle name="_WCP 9-14 Templates" xfId="2150" xr:uid="{00000000-0005-0000-0000-00003F070000}"/>
    <cellStyle name="_WCP 9-14 Templates_Acquisition Schedules" xfId="2151" xr:uid="{00000000-0005-0000-0000-000040070000}"/>
    <cellStyle name="_WCP 9-26_European Theater (3)" xfId="2152" xr:uid="{00000000-0005-0000-0000-000041070000}"/>
    <cellStyle name="_WCP 9-26_European Theater (3) (2)" xfId="2153" xr:uid="{00000000-0005-0000-0000-000042070000}"/>
    <cellStyle name="_WCP 9-26_European Theater (3) (2)_Acquisition Schedules" xfId="2154" xr:uid="{00000000-0005-0000-0000-000043070000}"/>
    <cellStyle name="_WCP 9-26_European Theater (3)_Acquisition Schedules" xfId="2155" xr:uid="{00000000-0005-0000-0000-000044070000}"/>
    <cellStyle name="_WCP wd-1" xfId="2156" xr:uid="{00000000-0005-0000-0000-000045070000}"/>
    <cellStyle name="_WCP wd-1_Acquisition Schedules" xfId="2157" xr:uid="{00000000-0005-0000-0000-000046070000}"/>
    <cellStyle name="_WebEx P&amp;L tie-out template_Sep07_092107_Final2" xfId="2158" xr:uid="{00000000-0005-0000-0000-000047070000}"/>
    <cellStyle name="_WebEx P&amp;L tie-out template_Sep07_092107_Final2_Acquisition Schedules" xfId="2159" xr:uid="{00000000-0005-0000-0000-000048070000}"/>
    <cellStyle name="_WebEx P&amp;L tie-out template_Sep07_092107_Final2_Acquisition Schedules_1" xfId="2160" xr:uid="{00000000-0005-0000-0000-000049070000}"/>
    <cellStyle name="_WEBEX_FY09 FCST v4 (Kelly 100808)" xfId="2161" xr:uid="{00000000-0005-0000-0000-00004A070000}"/>
    <cellStyle name="_Weekly Bookings Scorecard as at  wk13 Q3 FY02_Part II" xfId="2162" xr:uid="{00000000-0005-0000-0000-00004B070000}"/>
    <cellStyle name="_Weekly Forecast FY06Q1 - Week03 (Jeff)" xfId="2163" xr:uid="{00000000-0005-0000-0000-00004C070000}"/>
    <cellStyle name="_Weekly Forecast FY06Q1 - Week03 (Jeff)_Acquisition Schedules" xfId="2164" xr:uid="{00000000-0005-0000-0000-00004D070000}"/>
    <cellStyle name="_weekly pack q4 week 13" xfId="2165" xr:uid="{00000000-0005-0000-0000-00004E070000}"/>
    <cellStyle name="_weekly pack q4 week 13_Acquisition Schedules" xfId="2166" xr:uid="{00000000-0005-0000-0000-00004F070000}"/>
    <cellStyle name="_WW 2nd Pass Bridge2" xfId="2167" xr:uid="{00000000-0005-0000-0000-000050070000}"/>
    <cellStyle name="_WW Exec Upload_W7.v3" xfId="2168" xr:uid="{00000000-0005-0000-0000-000051070000}"/>
    <cellStyle name="_WW Exec Upload_W7.v3_Acquisition Schedules" xfId="2169" xr:uid="{00000000-0005-0000-0000-000052070000}"/>
    <cellStyle name="_WW Recruitment Activity wk  Ending 05-6-05 A" xfId="2170" xr:uid="{00000000-0005-0000-0000-000053070000}"/>
    <cellStyle name="_WW Recruitment Activity wk  Ending 05-6-05 A 2" xfId="2171" xr:uid="{00000000-0005-0000-0000-000054070000}"/>
    <cellStyle name="_WW Recruitment Activity wk  Ending 05-6-05 A 3" xfId="2172" xr:uid="{00000000-0005-0000-0000-000055070000}"/>
    <cellStyle name="_WW Recruitment Activity wk  Ending 05-6-05 A 4" xfId="2173" xr:uid="{00000000-0005-0000-0000-000056070000}"/>
    <cellStyle name="_WW Recruitment Activity wk  Ending 05-6-05 A 5" xfId="2174" xr:uid="{00000000-0005-0000-0000-000057070000}"/>
    <cellStyle name="_WW Recruitment Activity wk  Ending 05-6-05 A 6" xfId="2175" xr:uid="{00000000-0005-0000-0000-000058070000}"/>
    <cellStyle name="_WW Recruitment Activity wk  Ending 05-6-05 A 7" xfId="2176" xr:uid="{00000000-0005-0000-0000-000059070000}"/>
    <cellStyle name="_WW Recruitment Activity wk  Ending 05-6-05 A 8" xfId="2177" xr:uid="{00000000-0005-0000-0000-00005A070000}"/>
    <cellStyle name="_WW Recruitment Activity wk  Ending 05-6-05 A_Acquisition Schedules" xfId="2178" xr:uid="{00000000-0005-0000-0000-00005B070000}"/>
    <cellStyle name="¦__x001d_" xfId="2179" xr:uid="{00000000-0005-0000-0000-00005C070000}"/>
    <cellStyle name="¦n" xfId="2180" xr:uid="{00000000-0005-0000-0000-00005D070000}"/>
    <cellStyle name="¦X­p" xfId="2181" xr:uid="{00000000-0005-0000-0000-00005E070000}"/>
    <cellStyle name="¿é¤J" xfId="2182" xr:uid="{00000000-0005-0000-0000-00005F070000}"/>
    <cellStyle name="¿é¥X" xfId="2183" xr:uid="{00000000-0005-0000-0000-000060070000}"/>
    <cellStyle name="’Ê‰Ý [0.00]_Region Orders (2)" xfId="2184" xr:uid="{00000000-0005-0000-0000-000061070000}"/>
    <cellStyle name="’Ê‰Ý_Region Orders (2)" xfId="2185" xr:uid="{00000000-0005-0000-0000-000062070000}"/>
    <cellStyle name="¤¤µ¥" xfId="2186" xr:uid="{00000000-0005-0000-0000-000063070000}"/>
    <cellStyle name="=C:\WINDOWS\SYSTEM32\COMMAND.COM" xfId="2187" xr:uid="{00000000-0005-0000-0000-000064070000}"/>
    <cellStyle name="=C:\WINNT35\SYSTEM32\COMMAND.COM" xfId="2188" xr:uid="{00000000-0005-0000-0000-000065070000}"/>
    <cellStyle name="»¡©ú¤å¦r" xfId="2189" xr:uid="{00000000-0005-0000-0000-000066070000}"/>
    <cellStyle name="»²¦â1" xfId="2190" xr:uid="{00000000-0005-0000-0000-000067070000}"/>
    <cellStyle name="»²¦â2" xfId="2191" xr:uid="{00000000-0005-0000-0000-000068070000}"/>
    <cellStyle name="»²¦â3" xfId="2192" xr:uid="{00000000-0005-0000-0000-000069070000}"/>
    <cellStyle name="»²¦â4" xfId="2193" xr:uid="{00000000-0005-0000-0000-00006A070000}"/>
    <cellStyle name="»²¦â5" xfId="2194" xr:uid="{00000000-0005-0000-0000-00006B070000}"/>
    <cellStyle name="»²¦â6" xfId="2195" xr:uid="{00000000-0005-0000-0000-00006C070000}"/>
    <cellStyle name="•\¦Ï‚Ý‚ÌƒnƒCƒp[ƒŠƒ“ƒN" xfId="2196" xr:uid="{00000000-0005-0000-0000-00006D070000}"/>
    <cellStyle name="•W€_Pacific Region P&amp;L" xfId="2197" xr:uid="{00000000-0005-0000-0000-00006E070000}"/>
    <cellStyle name="•W_Asset Schedule" xfId="2198" xr:uid="{00000000-0005-0000-0000-00006F070000}"/>
    <cellStyle name="0%" xfId="2199" xr:uid="{00000000-0005-0000-0000-000070070000}"/>
    <cellStyle name="0% 2" xfId="2200" xr:uid="{00000000-0005-0000-0000-000071070000}"/>
    <cellStyle name="0,0_x000a__x000a_NA_x000a__x000a_" xfId="2201" xr:uid="{00000000-0005-0000-0000-000072070000}"/>
    <cellStyle name="0,0_x000d__x000a_NA_x000d__x000a_" xfId="2202" xr:uid="{00000000-0005-0000-0000-000073070000}"/>
    <cellStyle name="0,0_x000d__x000a_NA_x000d__x000a_ 2" xfId="2203" xr:uid="{00000000-0005-0000-0000-000074070000}"/>
    <cellStyle name="0,0_x000d__x000a_NA_x000d__x000a_ 3" xfId="2204" xr:uid="{00000000-0005-0000-0000-000075070000}"/>
    <cellStyle name="0.0%" xfId="2205" xr:uid="{00000000-0005-0000-0000-000076070000}"/>
    <cellStyle name="0.00%" xfId="2206" xr:uid="{00000000-0005-0000-0000-000077070000}"/>
    <cellStyle name="0.0x" xfId="2207" xr:uid="{00000000-0005-0000-0000-000078070000}"/>
    <cellStyle name="000 PN" xfId="2208" xr:uid="{00000000-0005-0000-0000-000079070000}"/>
    <cellStyle name="¼ÐÃD" xfId="2209" xr:uid="{00000000-0005-0000-0000-00007A070000}"/>
    <cellStyle name="¼ÐÃD 1" xfId="2210" xr:uid="{00000000-0005-0000-0000-00007B070000}"/>
    <cellStyle name="¼ÐÃD 2" xfId="2211" xr:uid="{00000000-0005-0000-0000-00007C070000}"/>
    <cellStyle name="¼ÐÃD 3" xfId="2212" xr:uid="{00000000-0005-0000-0000-00007D070000}"/>
    <cellStyle name="¼ÐÃD 4" xfId="2213" xr:uid="{00000000-0005-0000-0000-00007E070000}"/>
    <cellStyle name="20% - »²¦â1" xfId="2214" xr:uid="{00000000-0005-0000-0000-00007F070000}"/>
    <cellStyle name="20% - »²¦â2" xfId="2215" xr:uid="{00000000-0005-0000-0000-000080070000}"/>
    <cellStyle name="20% - »²¦â3" xfId="2216" xr:uid="{00000000-0005-0000-0000-000081070000}"/>
    <cellStyle name="20% - »²¦â4" xfId="2217" xr:uid="{00000000-0005-0000-0000-000082070000}"/>
    <cellStyle name="20% - »²¦â5" xfId="2218" xr:uid="{00000000-0005-0000-0000-000083070000}"/>
    <cellStyle name="20% - »²¦â6" xfId="2219" xr:uid="{00000000-0005-0000-0000-000084070000}"/>
    <cellStyle name="20% - Accent1 2" xfId="2220" xr:uid="{00000000-0005-0000-0000-000085070000}"/>
    <cellStyle name="20% - Accent2 2" xfId="2221" xr:uid="{00000000-0005-0000-0000-000086070000}"/>
    <cellStyle name="20% - Accent3 2" xfId="2222" xr:uid="{00000000-0005-0000-0000-000087070000}"/>
    <cellStyle name="20% - Accent4 2" xfId="2223" xr:uid="{00000000-0005-0000-0000-000088070000}"/>
    <cellStyle name="20% - Accent5 2" xfId="2224" xr:uid="{00000000-0005-0000-0000-000089070000}"/>
    <cellStyle name="20% - Accent6 2" xfId="2225" xr:uid="{00000000-0005-0000-0000-00008A070000}"/>
    <cellStyle name="20% - 輔色1" xfId="2226" xr:uid="{00000000-0005-0000-0000-00008B070000}"/>
    <cellStyle name="20% - 輔色2" xfId="2227" xr:uid="{00000000-0005-0000-0000-00008C070000}"/>
    <cellStyle name="20% - 輔色3" xfId="2228" xr:uid="{00000000-0005-0000-0000-00008D070000}"/>
    <cellStyle name="20% - 輔色4" xfId="2229" xr:uid="{00000000-0005-0000-0000-00008E070000}"/>
    <cellStyle name="20% - 輔色5" xfId="2230" xr:uid="{00000000-0005-0000-0000-00008F070000}"/>
    <cellStyle name="20% - 輔色6" xfId="2231" xr:uid="{00000000-0005-0000-0000-000090070000}"/>
    <cellStyle name="259 PN" xfId="2232" xr:uid="{00000000-0005-0000-0000-000091070000}"/>
    <cellStyle name="³Æµù" xfId="2233" xr:uid="{00000000-0005-0000-0000-000092070000}"/>
    <cellStyle name="³sµ²ªºÀx¦s®æ" xfId="2234" xr:uid="{00000000-0005-0000-0000-000093070000}"/>
    <cellStyle name="40% - »²¦â1" xfId="2235" xr:uid="{00000000-0005-0000-0000-000094070000}"/>
    <cellStyle name="40% - »²¦â2" xfId="2236" xr:uid="{00000000-0005-0000-0000-000095070000}"/>
    <cellStyle name="40% - »²¦â3" xfId="2237" xr:uid="{00000000-0005-0000-0000-000096070000}"/>
    <cellStyle name="40% - »²¦â4" xfId="2238" xr:uid="{00000000-0005-0000-0000-000097070000}"/>
    <cellStyle name="40% - »²¦â5" xfId="2239" xr:uid="{00000000-0005-0000-0000-000098070000}"/>
    <cellStyle name="40% - »²¦â6" xfId="2240" xr:uid="{00000000-0005-0000-0000-000099070000}"/>
    <cellStyle name="40% - Accent1 2" xfId="2241" xr:uid="{00000000-0005-0000-0000-00009A070000}"/>
    <cellStyle name="40% - Accent2 2" xfId="2242" xr:uid="{00000000-0005-0000-0000-00009B070000}"/>
    <cellStyle name="40% - Accent3 2" xfId="2243" xr:uid="{00000000-0005-0000-0000-00009C070000}"/>
    <cellStyle name="40% - Accent4 2" xfId="2244" xr:uid="{00000000-0005-0000-0000-00009D070000}"/>
    <cellStyle name="40% - Accent5 2" xfId="2245" xr:uid="{00000000-0005-0000-0000-00009E070000}"/>
    <cellStyle name="40% - Accent6 2" xfId="2246" xr:uid="{00000000-0005-0000-0000-00009F070000}"/>
    <cellStyle name="40% - 輔色1" xfId="2247" xr:uid="{00000000-0005-0000-0000-0000A0070000}"/>
    <cellStyle name="40% - 輔色2" xfId="2248" xr:uid="{00000000-0005-0000-0000-0000A1070000}"/>
    <cellStyle name="40% - 輔色3" xfId="2249" xr:uid="{00000000-0005-0000-0000-0000A2070000}"/>
    <cellStyle name="40% - 輔色4" xfId="2250" xr:uid="{00000000-0005-0000-0000-0000A3070000}"/>
    <cellStyle name="40% - 輔色5" xfId="2251" xr:uid="{00000000-0005-0000-0000-0000A4070000}"/>
    <cellStyle name="40% - 輔色6" xfId="2252" xr:uid="{00000000-0005-0000-0000-0000A5070000}"/>
    <cellStyle name="6-0" xfId="2253" xr:uid="{00000000-0005-0000-0000-0000A6070000}"/>
    <cellStyle name="60% - »²¦â1" xfId="2254" xr:uid="{00000000-0005-0000-0000-0000A7070000}"/>
    <cellStyle name="60% - »²¦â2" xfId="2255" xr:uid="{00000000-0005-0000-0000-0000A8070000}"/>
    <cellStyle name="60% - »²¦â3" xfId="2256" xr:uid="{00000000-0005-0000-0000-0000A9070000}"/>
    <cellStyle name="60% - »²¦â4" xfId="2257" xr:uid="{00000000-0005-0000-0000-0000AA070000}"/>
    <cellStyle name="60% - »²¦â5" xfId="2258" xr:uid="{00000000-0005-0000-0000-0000AB070000}"/>
    <cellStyle name="60% - »²¦â6" xfId="2259" xr:uid="{00000000-0005-0000-0000-0000AC070000}"/>
    <cellStyle name="60% - Accent1 2" xfId="2260" xr:uid="{00000000-0005-0000-0000-0000AD070000}"/>
    <cellStyle name="60% - Accent2 2" xfId="2261" xr:uid="{00000000-0005-0000-0000-0000AE070000}"/>
    <cellStyle name="60% - Accent3 2" xfId="2262" xr:uid="{00000000-0005-0000-0000-0000AF070000}"/>
    <cellStyle name="60% - Accent4 2" xfId="2263" xr:uid="{00000000-0005-0000-0000-0000B0070000}"/>
    <cellStyle name="60% - Accent5 2" xfId="2264" xr:uid="{00000000-0005-0000-0000-0000B1070000}"/>
    <cellStyle name="60% - Accent6 2" xfId="2265" xr:uid="{00000000-0005-0000-0000-0000B2070000}"/>
    <cellStyle name="60% - 輔色1" xfId="2266" xr:uid="{00000000-0005-0000-0000-0000B3070000}"/>
    <cellStyle name="60% - 輔色2" xfId="2267" xr:uid="{00000000-0005-0000-0000-0000B4070000}"/>
    <cellStyle name="60% - 輔色3" xfId="2268" xr:uid="{00000000-0005-0000-0000-0000B5070000}"/>
    <cellStyle name="60% - 輔色4" xfId="2269" xr:uid="{00000000-0005-0000-0000-0000B6070000}"/>
    <cellStyle name="60% - 輔色5" xfId="2270" xr:uid="{00000000-0005-0000-0000-0000B7070000}"/>
    <cellStyle name="60% - 輔色6" xfId="2271" xr:uid="{00000000-0005-0000-0000-0000B8070000}"/>
    <cellStyle name="600 PN" xfId="2272" xr:uid="{00000000-0005-0000-0000-0000B9070000}"/>
    <cellStyle name="700 PN" xfId="2273" xr:uid="{00000000-0005-0000-0000-0000BA070000}"/>
    <cellStyle name="700 PN 2" xfId="2274" xr:uid="{00000000-0005-0000-0000-0000BB070000}"/>
    <cellStyle name="700 PN 3" xfId="2275" xr:uid="{00000000-0005-0000-0000-0000BC070000}"/>
    <cellStyle name="700 PN 4" xfId="2276" xr:uid="{00000000-0005-0000-0000-0000BD070000}"/>
    <cellStyle name="700 PN 5" xfId="2277" xr:uid="{00000000-0005-0000-0000-0000BE070000}"/>
    <cellStyle name="700 PN 6" xfId="2278" xr:uid="{00000000-0005-0000-0000-0000BF070000}"/>
    <cellStyle name="700 PN 7" xfId="2279" xr:uid="{00000000-0005-0000-0000-0000C0070000}"/>
    <cellStyle name="700 PN 8" xfId="2280" xr:uid="{00000000-0005-0000-0000-0000C1070000}"/>
    <cellStyle name="Äµ§i¤å¦r" xfId="2281" xr:uid="{00000000-0005-0000-0000-0000C2070000}"/>
    <cellStyle name="Ãa" xfId="2282" xr:uid="{00000000-0005-0000-0000-0000C3070000}"/>
    <cellStyle name="ac" xfId="2283" xr:uid="{00000000-0005-0000-0000-0000C4070000}"/>
    <cellStyle name="Accent1 2" xfId="2284" xr:uid="{00000000-0005-0000-0000-0000C5070000}"/>
    <cellStyle name="Accent2 2" xfId="2285" xr:uid="{00000000-0005-0000-0000-0000C6070000}"/>
    <cellStyle name="Accent3 2" xfId="2286" xr:uid="{00000000-0005-0000-0000-0000C7070000}"/>
    <cellStyle name="Accent4 2" xfId="2287" xr:uid="{00000000-0005-0000-0000-0000C8070000}"/>
    <cellStyle name="Accent5 2" xfId="2288" xr:uid="{00000000-0005-0000-0000-0000C9070000}"/>
    <cellStyle name="Accent6 2" xfId="2289" xr:uid="{00000000-0005-0000-0000-0000CA070000}"/>
    <cellStyle name="Account Code" xfId="2290" xr:uid="{00000000-0005-0000-0000-0000CB070000}"/>
    <cellStyle name="Account Name" xfId="2291" xr:uid="{00000000-0005-0000-0000-0000CC070000}"/>
    <cellStyle name="ActivateFontColor" xfId="2292" xr:uid="{00000000-0005-0000-0000-0000CD070000}"/>
    <cellStyle name="active" xfId="2293" xr:uid="{00000000-0005-0000-0000-0000CE070000}"/>
    <cellStyle name="active 2" xfId="2294" xr:uid="{00000000-0005-0000-0000-0000CF070000}"/>
    <cellStyle name="Actual Date" xfId="2295" xr:uid="{00000000-0005-0000-0000-0000D0070000}"/>
    <cellStyle name="Actual Date 2" xfId="2296" xr:uid="{00000000-0005-0000-0000-0000D1070000}"/>
    <cellStyle name="Actual Date 3" xfId="2297" xr:uid="{00000000-0005-0000-0000-0000D2070000}"/>
    <cellStyle name="Actual Date 4" xfId="2298" xr:uid="{00000000-0005-0000-0000-0000D3070000}"/>
    <cellStyle name="Actual Date 5" xfId="2299" xr:uid="{00000000-0005-0000-0000-0000D4070000}"/>
    <cellStyle name="Actual Date 6" xfId="2300" xr:uid="{00000000-0005-0000-0000-0000D5070000}"/>
    <cellStyle name="Actual Date 7" xfId="2301" xr:uid="{00000000-0005-0000-0000-0000D6070000}"/>
    <cellStyle name="Actual Date 8" xfId="2302" xr:uid="{00000000-0005-0000-0000-0000D7070000}"/>
    <cellStyle name="ÀË¬dÀx¦s®æ" xfId="2303" xr:uid="{00000000-0005-0000-0000-0000D8070000}"/>
    <cellStyle name="aPrice" xfId="2304" xr:uid="{00000000-0005-0000-0000-0000D9070000}"/>
    <cellStyle name="args.style" xfId="2305" xr:uid="{00000000-0005-0000-0000-0000DA070000}"/>
    <cellStyle name="args.style 2" xfId="2306" xr:uid="{00000000-0005-0000-0000-0000DB070000}"/>
    <cellStyle name="args.style 3" xfId="2307" xr:uid="{00000000-0005-0000-0000-0000DC070000}"/>
    <cellStyle name="args.style 4" xfId="2308" xr:uid="{00000000-0005-0000-0000-0000DD070000}"/>
    <cellStyle name="args.style 5" xfId="2309" xr:uid="{00000000-0005-0000-0000-0000DE070000}"/>
    <cellStyle name="args.style 6" xfId="2310" xr:uid="{00000000-0005-0000-0000-0000DF070000}"/>
    <cellStyle name="args.style 7" xfId="2311" xr:uid="{00000000-0005-0000-0000-0000E0070000}"/>
    <cellStyle name="args.style 8" xfId="2312" xr:uid="{00000000-0005-0000-0000-0000E1070000}"/>
    <cellStyle name="Arial 10" xfId="2313" xr:uid="{00000000-0005-0000-0000-0000E2070000}"/>
    <cellStyle name="Arial 12" xfId="2314" xr:uid="{00000000-0005-0000-0000-0000E3070000}"/>
    <cellStyle name="Arial10b" xfId="2315" xr:uid="{00000000-0005-0000-0000-0000E4070000}"/>
    <cellStyle name="Arial10b 2" xfId="2316" xr:uid="{00000000-0005-0000-0000-0000E5070000}"/>
    <cellStyle name="Arial10b 3" xfId="2317" xr:uid="{00000000-0005-0000-0000-0000E6070000}"/>
    <cellStyle name="Arial10b 4" xfId="2318" xr:uid="{00000000-0005-0000-0000-0000E7070000}"/>
    <cellStyle name="Arial10b 5" xfId="2319" xr:uid="{00000000-0005-0000-0000-0000E8070000}"/>
    <cellStyle name="Arial10b 6" xfId="2320" xr:uid="{00000000-0005-0000-0000-0000E9070000}"/>
    <cellStyle name="Arial10b 7" xfId="2321" xr:uid="{00000000-0005-0000-0000-0000EA070000}"/>
    <cellStyle name="Arial10b 8" xfId="2322" xr:uid="{00000000-0005-0000-0000-0000EB070000}"/>
    <cellStyle name="AutoFormat Options" xfId="2323" xr:uid="{00000000-0005-0000-0000-0000EC070000}"/>
    <cellStyle name="AutoFormat Options 10" xfId="2324" xr:uid="{00000000-0005-0000-0000-0000ED070000}"/>
    <cellStyle name="AutoFormat Options 10 2" xfId="2325" xr:uid="{00000000-0005-0000-0000-0000EE070000}"/>
    <cellStyle name="AutoFormat Options 11" xfId="2326" xr:uid="{00000000-0005-0000-0000-0000EF070000}"/>
    <cellStyle name="AutoFormat Options 11 2" xfId="2327" xr:uid="{00000000-0005-0000-0000-0000F0070000}"/>
    <cellStyle name="AutoFormat Options 2" xfId="2328" xr:uid="{00000000-0005-0000-0000-0000F1070000}"/>
    <cellStyle name="AutoFormat Options 2 2" xfId="2329" xr:uid="{00000000-0005-0000-0000-0000F2070000}"/>
    <cellStyle name="AutoFormat Options 3" xfId="2330" xr:uid="{00000000-0005-0000-0000-0000F3070000}"/>
    <cellStyle name="AutoFormat Options 3 2" xfId="2331" xr:uid="{00000000-0005-0000-0000-0000F4070000}"/>
    <cellStyle name="AutoFormat Options 4" xfId="2332" xr:uid="{00000000-0005-0000-0000-0000F5070000}"/>
    <cellStyle name="AutoFormat Options 4 2" xfId="2333" xr:uid="{00000000-0005-0000-0000-0000F6070000}"/>
    <cellStyle name="AutoFormat Options 5" xfId="2334" xr:uid="{00000000-0005-0000-0000-0000F7070000}"/>
    <cellStyle name="AutoFormat Options 5 2" xfId="2335" xr:uid="{00000000-0005-0000-0000-0000F8070000}"/>
    <cellStyle name="AutoFormat Options 6" xfId="2336" xr:uid="{00000000-0005-0000-0000-0000F9070000}"/>
    <cellStyle name="AutoFormat Options 6 2" xfId="2337" xr:uid="{00000000-0005-0000-0000-0000FA070000}"/>
    <cellStyle name="AutoFormat Options 7" xfId="2338" xr:uid="{00000000-0005-0000-0000-0000FB070000}"/>
    <cellStyle name="AutoFormat Options 7 2" xfId="2339" xr:uid="{00000000-0005-0000-0000-0000FC070000}"/>
    <cellStyle name="AutoFormat Options 8" xfId="2340" xr:uid="{00000000-0005-0000-0000-0000FD070000}"/>
    <cellStyle name="AutoFormat Options 8 2" xfId="2341" xr:uid="{00000000-0005-0000-0000-0000FE070000}"/>
    <cellStyle name="AutoFormat Options 9" xfId="2342" xr:uid="{00000000-0005-0000-0000-0000FF070000}"/>
    <cellStyle name="AutoFormat Options 9 2" xfId="2343" xr:uid="{00000000-0005-0000-0000-000000080000}"/>
    <cellStyle name="Background (,0)" xfId="2344" xr:uid="{00000000-0005-0000-0000-000001080000}"/>
    <cellStyle name="background grid" xfId="2345" xr:uid="{00000000-0005-0000-0000-000002080000}"/>
    <cellStyle name="Bad 2" xfId="2346" xr:uid="{00000000-0005-0000-0000-000003080000}"/>
    <cellStyle name="Black" xfId="2347" xr:uid="{00000000-0005-0000-0000-000004080000}"/>
    <cellStyle name="blank" xfId="2348" xr:uid="{00000000-0005-0000-0000-000005080000}"/>
    <cellStyle name="blue" xfId="2349" xr:uid="{00000000-0005-0000-0000-000006080000}"/>
    <cellStyle name="Body" xfId="2350" xr:uid="{00000000-0005-0000-0000-000007080000}"/>
    <cellStyle name="Body 2" xfId="2351" xr:uid="{00000000-0005-0000-0000-000008080000}"/>
    <cellStyle name="Bold grid (,0)" xfId="2352" xr:uid="{00000000-0005-0000-0000-000009080000}"/>
    <cellStyle name="Border" xfId="2353" xr:uid="{00000000-0005-0000-0000-00000A080000}"/>
    <cellStyle name="Border table" xfId="2354" xr:uid="{00000000-0005-0000-0000-00000B080000}"/>
    <cellStyle name="Bottom" xfId="2355" xr:uid="{00000000-0005-0000-0000-00000C080000}"/>
    <cellStyle name="British Pound" xfId="2356" xr:uid="{00000000-0005-0000-0000-00000D080000}"/>
    <cellStyle name="c" xfId="2357" xr:uid="{00000000-0005-0000-0000-00000E080000}"/>
    <cellStyle name="Ç¥ÁØ_¿ù°£¿ä¾àº¸°í" xfId="2358" xr:uid="{00000000-0005-0000-0000-00000F080000}"/>
    <cellStyle name="C600 PN" xfId="2359" xr:uid="{00000000-0005-0000-0000-000010080000}"/>
    <cellStyle name="C600 PN 2" xfId="2360" xr:uid="{00000000-0005-0000-0000-000011080000}"/>
    <cellStyle name="C600 PN 3" xfId="2361" xr:uid="{00000000-0005-0000-0000-000012080000}"/>
    <cellStyle name="C600 PN 4" xfId="2362" xr:uid="{00000000-0005-0000-0000-000013080000}"/>
    <cellStyle name="C600 PN 5" xfId="2363" xr:uid="{00000000-0005-0000-0000-000014080000}"/>
    <cellStyle name="C600 PN 6" xfId="2364" xr:uid="{00000000-0005-0000-0000-000015080000}"/>
    <cellStyle name="C600 PN 7" xfId="2365" xr:uid="{00000000-0005-0000-0000-000016080000}"/>
    <cellStyle name="C600 PN 8" xfId="2366" xr:uid="{00000000-0005-0000-0000-000017080000}"/>
    <cellStyle name="Calc Currency (0)" xfId="2367" xr:uid="{00000000-0005-0000-0000-000018080000}"/>
    <cellStyle name="Calc Currency (0) 10" xfId="2368" xr:uid="{00000000-0005-0000-0000-000019080000}"/>
    <cellStyle name="Calc Currency (0) 11" xfId="2369" xr:uid="{00000000-0005-0000-0000-00001A080000}"/>
    <cellStyle name="Calc Currency (0) 12" xfId="2370" xr:uid="{00000000-0005-0000-0000-00001B080000}"/>
    <cellStyle name="Calc Currency (0) 13" xfId="2371" xr:uid="{00000000-0005-0000-0000-00001C080000}"/>
    <cellStyle name="Calc Currency (0) 14" xfId="2372" xr:uid="{00000000-0005-0000-0000-00001D080000}"/>
    <cellStyle name="Calc Currency (0) 15" xfId="2373" xr:uid="{00000000-0005-0000-0000-00001E080000}"/>
    <cellStyle name="Calc Currency (0) 16" xfId="2374" xr:uid="{00000000-0005-0000-0000-00001F080000}"/>
    <cellStyle name="Calc Currency (0) 17" xfId="2375" xr:uid="{00000000-0005-0000-0000-000020080000}"/>
    <cellStyle name="Calc Currency (0) 18" xfId="2376" xr:uid="{00000000-0005-0000-0000-000021080000}"/>
    <cellStyle name="Calc Currency (0) 19" xfId="2377" xr:uid="{00000000-0005-0000-0000-000022080000}"/>
    <cellStyle name="Calc Currency (0) 2" xfId="2378" xr:uid="{00000000-0005-0000-0000-000023080000}"/>
    <cellStyle name="Calc Currency (0) 2 2" xfId="2379" xr:uid="{00000000-0005-0000-0000-000024080000}"/>
    <cellStyle name="Calc Currency (0) 20" xfId="2380" xr:uid="{00000000-0005-0000-0000-000025080000}"/>
    <cellStyle name="Calc Currency (0) 21" xfId="2381" xr:uid="{00000000-0005-0000-0000-000026080000}"/>
    <cellStyle name="Calc Currency (0) 22" xfId="2382" xr:uid="{00000000-0005-0000-0000-000027080000}"/>
    <cellStyle name="Calc Currency (0) 23" xfId="2383" xr:uid="{00000000-0005-0000-0000-000028080000}"/>
    <cellStyle name="Calc Currency (0) 24" xfId="2384" xr:uid="{00000000-0005-0000-0000-000029080000}"/>
    <cellStyle name="Calc Currency (0) 25" xfId="2385" xr:uid="{00000000-0005-0000-0000-00002A080000}"/>
    <cellStyle name="Calc Currency (0) 26" xfId="2386" xr:uid="{00000000-0005-0000-0000-00002B080000}"/>
    <cellStyle name="Calc Currency (0) 27" xfId="2387" xr:uid="{00000000-0005-0000-0000-00002C080000}"/>
    <cellStyle name="Calc Currency (0) 28" xfId="2388" xr:uid="{00000000-0005-0000-0000-00002D080000}"/>
    <cellStyle name="Calc Currency (0) 29" xfId="2389" xr:uid="{00000000-0005-0000-0000-00002E080000}"/>
    <cellStyle name="Calc Currency (0) 3" xfId="2390" xr:uid="{00000000-0005-0000-0000-00002F080000}"/>
    <cellStyle name="Calc Currency (0) 3 2" xfId="2391" xr:uid="{00000000-0005-0000-0000-000030080000}"/>
    <cellStyle name="Calc Currency (0) 30" xfId="2392" xr:uid="{00000000-0005-0000-0000-000031080000}"/>
    <cellStyle name="Calc Currency (0) 4" xfId="2393" xr:uid="{00000000-0005-0000-0000-000032080000}"/>
    <cellStyle name="Calc Currency (0) 4 2" xfId="2394" xr:uid="{00000000-0005-0000-0000-000033080000}"/>
    <cellStyle name="Calc Currency (0) 5" xfId="2395" xr:uid="{00000000-0005-0000-0000-000034080000}"/>
    <cellStyle name="Calc Currency (0) 5 2" xfId="2396" xr:uid="{00000000-0005-0000-0000-000035080000}"/>
    <cellStyle name="Calc Currency (0) 6" xfId="2397" xr:uid="{00000000-0005-0000-0000-000036080000}"/>
    <cellStyle name="Calc Currency (0) 6 2" xfId="2398" xr:uid="{00000000-0005-0000-0000-000037080000}"/>
    <cellStyle name="Calc Currency (0) 7" xfId="2399" xr:uid="{00000000-0005-0000-0000-000038080000}"/>
    <cellStyle name="Calc Currency (0) 7 2" xfId="2400" xr:uid="{00000000-0005-0000-0000-000039080000}"/>
    <cellStyle name="Calc Currency (0) 8" xfId="2401" xr:uid="{00000000-0005-0000-0000-00003A080000}"/>
    <cellStyle name="Calc Currency (0) 8 2" xfId="2402" xr:uid="{00000000-0005-0000-0000-00003B080000}"/>
    <cellStyle name="Calc Currency (0) 9" xfId="2403" xr:uid="{00000000-0005-0000-0000-00003C080000}"/>
    <cellStyle name="Calc Currency (2)" xfId="2404" xr:uid="{00000000-0005-0000-0000-00003D080000}"/>
    <cellStyle name="Calc Currency (2) 10" xfId="2405" xr:uid="{00000000-0005-0000-0000-00003E080000}"/>
    <cellStyle name="Calc Currency (2) 11" xfId="2406" xr:uid="{00000000-0005-0000-0000-00003F080000}"/>
    <cellStyle name="Calc Currency (2) 2" xfId="2407" xr:uid="{00000000-0005-0000-0000-000040080000}"/>
    <cellStyle name="Calc Currency (2) 3" xfId="2408" xr:uid="{00000000-0005-0000-0000-000041080000}"/>
    <cellStyle name="Calc Currency (2) 4" xfId="2409" xr:uid="{00000000-0005-0000-0000-000042080000}"/>
    <cellStyle name="Calc Currency (2) 5" xfId="2410" xr:uid="{00000000-0005-0000-0000-000043080000}"/>
    <cellStyle name="Calc Currency (2) 6" xfId="2411" xr:uid="{00000000-0005-0000-0000-000044080000}"/>
    <cellStyle name="Calc Currency (2) 7" xfId="2412" xr:uid="{00000000-0005-0000-0000-000045080000}"/>
    <cellStyle name="Calc Currency (2) 8" xfId="2413" xr:uid="{00000000-0005-0000-0000-000046080000}"/>
    <cellStyle name="Calc Currency (2) 9" xfId="2414" xr:uid="{00000000-0005-0000-0000-000047080000}"/>
    <cellStyle name="Calc Percent (0)" xfId="2415" xr:uid="{00000000-0005-0000-0000-000048080000}"/>
    <cellStyle name="Calc Percent (0) 10" xfId="2416" xr:uid="{00000000-0005-0000-0000-000049080000}"/>
    <cellStyle name="Calc Percent (0) 11" xfId="2417" xr:uid="{00000000-0005-0000-0000-00004A080000}"/>
    <cellStyle name="Calc Percent (0) 2" xfId="2418" xr:uid="{00000000-0005-0000-0000-00004B080000}"/>
    <cellStyle name="Calc Percent (0) 3" xfId="2419" xr:uid="{00000000-0005-0000-0000-00004C080000}"/>
    <cellStyle name="Calc Percent (0) 4" xfId="2420" xr:uid="{00000000-0005-0000-0000-00004D080000}"/>
    <cellStyle name="Calc Percent (0) 5" xfId="2421" xr:uid="{00000000-0005-0000-0000-00004E080000}"/>
    <cellStyle name="Calc Percent (0) 6" xfId="2422" xr:uid="{00000000-0005-0000-0000-00004F080000}"/>
    <cellStyle name="Calc Percent (0) 7" xfId="2423" xr:uid="{00000000-0005-0000-0000-000050080000}"/>
    <cellStyle name="Calc Percent (0) 8" xfId="2424" xr:uid="{00000000-0005-0000-0000-000051080000}"/>
    <cellStyle name="Calc Percent (0) 9" xfId="2425" xr:uid="{00000000-0005-0000-0000-000052080000}"/>
    <cellStyle name="Calc Percent (1)" xfId="2426" xr:uid="{00000000-0005-0000-0000-000053080000}"/>
    <cellStyle name="Calc Percent (1) 10" xfId="2427" xr:uid="{00000000-0005-0000-0000-000054080000}"/>
    <cellStyle name="Calc Percent (1) 11" xfId="2428" xr:uid="{00000000-0005-0000-0000-000055080000}"/>
    <cellStyle name="Calc Percent (1) 2" xfId="2429" xr:uid="{00000000-0005-0000-0000-000056080000}"/>
    <cellStyle name="Calc Percent (1) 3" xfId="2430" xr:uid="{00000000-0005-0000-0000-000057080000}"/>
    <cellStyle name="Calc Percent (1) 4" xfId="2431" xr:uid="{00000000-0005-0000-0000-000058080000}"/>
    <cellStyle name="Calc Percent (1) 5" xfId="2432" xr:uid="{00000000-0005-0000-0000-000059080000}"/>
    <cellStyle name="Calc Percent (1) 6" xfId="2433" xr:uid="{00000000-0005-0000-0000-00005A080000}"/>
    <cellStyle name="Calc Percent (1) 7" xfId="2434" xr:uid="{00000000-0005-0000-0000-00005B080000}"/>
    <cellStyle name="Calc Percent (1) 8" xfId="2435" xr:uid="{00000000-0005-0000-0000-00005C080000}"/>
    <cellStyle name="Calc Percent (1) 9" xfId="2436" xr:uid="{00000000-0005-0000-0000-00005D080000}"/>
    <cellStyle name="Calc Percent (2)" xfId="2437" xr:uid="{00000000-0005-0000-0000-00005E080000}"/>
    <cellStyle name="Calc Percent (2) 10" xfId="2438" xr:uid="{00000000-0005-0000-0000-00005F080000}"/>
    <cellStyle name="Calc Percent (2) 11" xfId="2439" xr:uid="{00000000-0005-0000-0000-000060080000}"/>
    <cellStyle name="Calc Percent (2) 2" xfId="2440" xr:uid="{00000000-0005-0000-0000-000061080000}"/>
    <cellStyle name="Calc Percent (2) 3" xfId="2441" xr:uid="{00000000-0005-0000-0000-000062080000}"/>
    <cellStyle name="Calc Percent (2) 4" xfId="2442" xr:uid="{00000000-0005-0000-0000-000063080000}"/>
    <cellStyle name="Calc Percent (2) 5" xfId="2443" xr:uid="{00000000-0005-0000-0000-000064080000}"/>
    <cellStyle name="Calc Percent (2) 6" xfId="2444" xr:uid="{00000000-0005-0000-0000-000065080000}"/>
    <cellStyle name="Calc Percent (2) 7" xfId="2445" xr:uid="{00000000-0005-0000-0000-000066080000}"/>
    <cellStyle name="Calc Percent (2) 8" xfId="2446" xr:uid="{00000000-0005-0000-0000-000067080000}"/>
    <cellStyle name="Calc Percent (2) 9" xfId="2447" xr:uid="{00000000-0005-0000-0000-000068080000}"/>
    <cellStyle name="Calc Units (0)" xfId="2448" xr:uid="{00000000-0005-0000-0000-000069080000}"/>
    <cellStyle name="Calc Units (0) 10" xfId="2449" xr:uid="{00000000-0005-0000-0000-00006A080000}"/>
    <cellStyle name="Calc Units (0) 11" xfId="2450" xr:uid="{00000000-0005-0000-0000-00006B080000}"/>
    <cellStyle name="Calc Units (0) 2" xfId="2451" xr:uid="{00000000-0005-0000-0000-00006C080000}"/>
    <cellStyle name="Calc Units (0) 3" xfId="2452" xr:uid="{00000000-0005-0000-0000-00006D080000}"/>
    <cellStyle name="Calc Units (0) 4" xfId="2453" xr:uid="{00000000-0005-0000-0000-00006E080000}"/>
    <cellStyle name="Calc Units (0) 5" xfId="2454" xr:uid="{00000000-0005-0000-0000-00006F080000}"/>
    <cellStyle name="Calc Units (0) 6" xfId="2455" xr:uid="{00000000-0005-0000-0000-000070080000}"/>
    <cellStyle name="Calc Units (0) 7" xfId="2456" xr:uid="{00000000-0005-0000-0000-000071080000}"/>
    <cellStyle name="Calc Units (0) 8" xfId="2457" xr:uid="{00000000-0005-0000-0000-000072080000}"/>
    <cellStyle name="Calc Units (0) 9" xfId="2458" xr:uid="{00000000-0005-0000-0000-000073080000}"/>
    <cellStyle name="Calc Units (1)" xfId="2459" xr:uid="{00000000-0005-0000-0000-000074080000}"/>
    <cellStyle name="Calc Units (1) 10" xfId="2460" xr:uid="{00000000-0005-0000-0000-000075080000}"/>
    <cellStyle name="Calc Units (1) 11" xfId="2461" xr:uid="{00000000-0005-0000-0000-000076080000}"/>
    <cellStyle name="Calc Units (1) 2" xfId="2462" xr:uid="{00000000-0005-0000-0000-000077080000}"/>
    <cellStyle name="Calc Units (1) 3" xfId="2463" xr:uid="{00000000-0005-0000-0000-000078080000}"/>
    <cellStyle name="Calc Units (1) 4" xfId="2464" xr:uid="{00000000-0005-0000-0000-000079080000}"/>
    <cellStyle name="Calc Units (1) 5" xfId="2465" xr:uid="{00000000-0005-0000-0000-00007A080000}"/>
    <cellStyle name="Calc Units (1) 6" xfId="2466" xr:uid="{00000000-0005-0000-0000-00007B080000}"/>
    <cellStyle name="Calc Units (1) 7" xfId="2467" xr:uid="{00000000-0005-0000-0000-00007C080000}"/>
    <cellStyle name="Calc Units (1) 8" xfId="2468" xr:uid="{00000000-0005-0000-0000-00007D080000}"/>
    <cellStyle name="Calc Units (1) 9" xfId="2469" xr:uid="{00000000-0005-0000-0000-00007E080000}"/>
    <cellStyle name="Calc Units (2)" xfId="2470" xr:uid="{00000000-0005-0000-0000-00007F080000}"/>
    <cellStyle name="Calc Units (2) 10" xfId="2471" xr:uid="{00000000-0005-0000-0000-000080080000}"/>
    <cellStyle name="Calc Units (2) 11" xfId="2472" xr:uid="{00000000-0005-0000-0000-000081080000}"/>
    <cellStyle name="Calc Units (2) 2" xfId="2473" xr:uid="{00000000-0005-0000-0000-000082080000}"/>
    <cellStyle name="Calc Units (2) 3" xfId="2474" xr:uid="{00000000-0005-0000-0000-000083080000}"/>
    <cellStyle name="Calc Units (2) 4" xfId="2475" xr:uid="{00000000-0005-0000-0000-000084080000}"/>
    <cellStyle name="Calc Units (2) 5" xfId="2476" xr:uid="{00000000-0005-0000-0000-000085080000}"/>
    <cellStyle name="Calc Units (2) 6" xfId="2477" xr:uid="{00000000-0005-0000-0000-000086080000}"/>
    <cellStyle name="Calc Units (2) 7" xfId="2478" xr:uid="{00000000-0005-0000-0000-000087080000}"/>
    <cellStyle name="Calc Units (2) 8" xfId="2479" xr:uid="{00000000-0005-0000-0000-000088080000}"/>
    <cellStyle name="Calc Units (2) 9" xfId="2480" xr:uid="{00000000-0005-0000-0000-000089080000}"/>
    <cellStyle name="Calculation 2" xfId="2481" xr:uid="{00000000-0005-0000-0000-00008A080000}"/>
    <cellStyle name="Centered Heading" xfId="2482" xr:uid="{00000000-0005-0000-0000-00008B080000}"/>
    <cellStyle name="Check Cell 2" xfId="2483" xr:uid="{00000000-0005-0000-0000-00008C080000}"/>
    <cellStyle name="clear - Style2" xfId="2484" xr:uid="{00000000-0005-0000-0000-00008D080000}"/>
    <cellStyle name="Cmnt - Style1" xfId="2485" xr:uid="{00000000-0005-0000-0000-00008E080000}"/>
    <cellStyle name="Co. Names" xfId="2486" xr:uid="{00000000-0005-0000-0000-00008F080000}"/>
    <cellStyle name="Col Heading" xfId="2487" xr:uid="{00000000-0005-0000-0000-000090080000}"/>
    <cellStyle name="Col Heading 10" xfId="2488" xr:uid="{00000000-0005-0000-0000-000091080000}"/>
    <cellStyle name="Col Heading 11" xfId="2489" xr:uid="{00000000-0005-0000-0000-000092080000}"/>
    <cellStyle name="Col Heading 12" xfId="2490" xr:uid="{00000000-0005-0000-0000-000093080000}"/>
    <cellStyle name="Col Heading 13" xfId="2491" xr:uid="{00000000-0005-0000-0000-000094080000}"/>
    <cellStyle name="Col Heading 14" xfId="2492" xr:uid="{00000000-0005-0000-0000-000095080000}"/>
    <cellStyle name="Col Heading 15" xfId="2493" xr:uid="{00000000-0005-0000-0000-000096080000}"/>
    <cellStyle name="Col Heading 16" xfId="2494" xr:uid="{00000000-0005-0000-0000-000097080000}"/>
    <cellStyle name="Col Heading 17" xfId="2495" xr:uid="{00000000-0005-0000-0000-000098080000}"/>
    <cellStyle name="Col Heading 18" xfId="2496" xr:uid="{00000000-0005-0000-0000-000099080000}"/>
    <cellStyle name="Col Heading 19" xfId="2497" xr:uid="{00000000-0005-0000-0000-00009A080000}"/>
    <cellStyle name="Col Heading 2" xfId="2498" xr:uid="{00000000-0005-0000-0000-00009B080000}"/>
    <cellStyle name="Col Heading 2 2" xfId="2499" xr:uid="{00000000-0005-0000-0000-00009C080000}"/>
    <cellStyle name="Col Heading 2_Top 20-IR" xfId="2500" xr:uid="{00000000-0005-0000-0000-00009D080000}"/>
    <cellStyle name="Col Heading 20" xfId="2501" xr:uid="{00000000-0005-0000-0000-00009E080000}"/>
    <cellStyle name="Col Heading 21" xfId="2502" xr:uid="{00000000-0005-0000-0000-00009F080000}"/>
    <cellStyle name="Col Heading 22" xfId="2503" xr:uid="{00000000-0005-0000-0000-0000A0080000}"/>
    <cellStyle name="Col Heading 23" xfId="2504" xr:uid="{00000000-0005-0000-0000-0000A1080000}"/>
    <cellStyle name="Col Heading 24" xfId="2505" xr:uid="{00000000-0005-0000-0000-0000A2080000}"/>
    <cellStyle name="Col Heading 25" xfId="2506" xr:uid="{00000000-0005-0000-0000-0000A3080000}"/>
    <cellStyle name="Col Heading 26" xfId="2507" xr:uid="{00000000-0005-0000-0000-0000A4080000}"/>
    <cellStyle name="Col Heading 27" xfId="2508" xr:uid="{00000000-0005-0000-0000-0000A5080000}"/>
    <cellStyle name="Col Heading 28" xfId="2509" xr:uid="{00000000-0005-0000-0000-0000A6080000}"/>
    <cellStyle name="Col Heading 29" xfId="2510" xr:uid="{00000000-0005-0000-0000-0000A7080000}"/>
    <cellStyle name="Col Heading 3" xfId="2511" xr:uid="{00000000-0005-0000-0000-0000A8080000}"/>
    <cellStyle name="Col Heading 3 2" xfId="2512" xr:uid="{00000000-0005-0000-0000-0000A9080000}"/>
    <cellStyle name="Col Heading 3_Top 20-IR" xfId="2513" xr:uid="{00000000-0005-0000-0000-0000AA080000}"/>
    <cellStyle name="Col Heading 30" xfId="2514" xr:uid="{00000000-0005-0000-0000-0000AB080000}"/>
    <cellStyle name="Col Heading 31" xfId="2515" xr:uid="{00000000-0005-0000-0000-0000AC080000}"/>
    <cellStyle name="Col Heading 32" xfId="2516" xr:uid="{00000000-0005-0000-0000-0000AD080000}"/>
    <cellStyle name="Col Heading 33" xfId="2517" xr:uid="{00000000-0005-0000-0000-0000AE080000}"/>
    <cellStyle name="Col Heading 4" xfId="2518" xr:uid="{00000000-0005-0000-0000-0000AF080000}"/>
    <cellStyle name="Col Heading 4 2" xfId="2519" xr:uid="{00000000-0005-0000-0000-0000B0080000}"/>
    <cellStyle name="Col Heading 4_Top 20-IR" xfId="2520" xr:uid="{00000000-0005-0000-0000-0000B1080000}"/>
    <cellStyle name="Col Heading 5" xfId="2521" xr:uid="{00000000-0005-0000-0000-0000B2080000}"/>
    <cellStyle name="Col Heading 6" xfId="2522" xr:uid="{00000000-0005-0000-0000-0000B3080000}"/>
    <cellStyle name="Col Heading 7" xfId="2523" xr:uid="{00000000-0005-0000-0000-0000B4080000}"/>
    <cellStyle name="Col Heading 8" xfId="2524" xr:uid="{00000000-0005-0000-0000-0000B5080000}"/>
    <cellStyle name="Col Heading 9" xfId="2525" xr:uid="{00000000-0005-0000-0000-0000B6080000}"/>
    <cellStyle name="Col Heads" xfId="2526" xr:uid="{00000000-0005-0000-0000-0000B7080000}"/>
    <cellStyle name="Col Heads 2" xfId="2527" xr:uid="{00000000-0005-0000-0000-0000B8080000}"/>
    <cellStyle name="Column_Title" xfId="2528" xr:uid="{00000000-0005-0000-0000-0000B9080000}"/>
    <cellStyle name="ColumnAttributeAbovePrompt" xfId="2529" xr:uid="{00000000-0005-0000-0000-0000BA080000}"/>
    <cellStyle name="ColumnAttributeAbovePrompt 2" xfId="2530" xr:uid="{00000000-0005-0000-0000-0000BB080000}"/>
    <cellStyle name="ColumnAttributePrompt" xfId="2531" xr:uid="{00000000-0005-0000-0000-0000BC080000}"/>
    <cellStyle name="ColumnAttributePrompt 2" xfId="2532" xr:uid="{00000000-0005-0000-0000-0000BD080000}"/>
    <cellStyle name="ColumnAttributeValue" xfId="2533" xr:uid="{00000000-0005-0000-0000-0000BE080000}"/>
    <cellStyle name="ColumnAttributeValue 2" xfId="2534" xr:uid="{00000000-0005-0000-0000-0000BF080000}"/>
    <cellStyle name="ColumnHeadingPrompt" xfId="2535" xr:uid="{00000000-0005-0000-0000-0000C0080000}"/>
    <cellStyle name="ColumnHeadingPrompt 2" xfId="2536" xr:uid="{00000000-0005-0000-0000-0000C1080000}"/>
    <cellStyle name="ColumnHeadingValue" xfId="2537" xr:uid="{00000000-0005-0000-0000-0000C2080000}"/>
    <cellStyle name="ColumnHeadingValue 2" xfId="2538" xr:uid="{00000000-0005-0000-0000-0000C3080000}"/>
    <cellStyle name="columns" xfId="2539" xr:uid="{00000000-0005-0000-0000-0000C4080000}"/>
    <cellStyle name="Comma  - Style1" xfId="2540" xr:uid="{00000000-0005-0000-0000-0000C5080000}"/>
    <cellStyle name="Comma  - Style1 2" xfId="2541" xr:uid="{00000000-0005-0000-0000-0000C6080000}"/>
    <cellStyle name="Comma  - Style2" xfId="2542" xr:uid="{00000000-0005-0000-0000-0000C7080000}"/>
    <cellStyle name="Comma  - Style3" xfId="2543" xr:uid="{00000000-0005-0000-0000-0000C8080000}"/>
    <cellStyle name="Comma  - Style4" xfId="2544" xr:uid="{00000000-0005-0000-0000-0000C9080000}"/>
    <cellStyle name="Comma  - Style5" xfId="2545" xr:uid="{00000000-0005-0000-0000-0000CA080000}"/>
    <cellStyle name="Comma  - Style6" xfId="2546" xr:uid="{00000000-0005-0000-0000-0000CB080000}"/>
    <cellStyle name="Comma  - Style7" xfId="2547" xr:uid="{00000000-0005-0000-0000-0000CC080000}"/>
    <cellStyle name="Comma  - Style8" xfId="2548" xr:uid="{00000000-0005-0000-0000-0000CD080000}"/>
    <cellStyle name="comma (,0)" xfId="2549" xr:uid="{00000000-0005-0000-0000-0000CE080000}"/>
    <cellStyle name="comma (,0) 10" xfId="2550" xr:uid="{00000000-0005-0000-0000-0000CF080000}"/>
    <cellStyle name="comma (,0) 11" xfId="2551" xr:uid="{00000000-0005-0000-0000-0000D0080000}"/>
    <cellStyle name="comma (,0) 12" xfId="2552" xr:uid="{00000000-0005-0000-0000-0000D1080000}"/>
    <cellStyle name="comma (,0) 13" xfId="2553" xr:uid="{00000000-0005-0000-0000-0000D2080000}"/>
    <cellStyle name="comma (,0) 14" xfId="2554" xr:uid="{00000000-0005-0000-0000-0000D3080000}"/>
    <cellStyle name="comma (,0) 15" xfId="2555" xr:uid="{00000000-0005-0000-0000-0000D4080000}"/>
    <cellStyle name="comma (,0) 16" xfId="2556" xr:uid="{00000000-0005-0000-0000-0000D5080000}"/>
    <cellStyle name="comma (,0) 17" xfId="2557" xr:uid="{00000000-0005-0000-0000-0000D6080000}"/>
    <cellStyle name="comma (,0) 18" xfId="2558" xr:uid="{00000000-0005-0000-0000-0000D7080000}"/>
    <cellStyle name="comma (,0) 19" xfId="2559" xr:uid="{00000000-0005-0000-0000-0000D8080000}"/>
    <cellStyle name="comma (,0) 2" xfId="2560" xr:uid="{00000000-0005-0000-0000-0000D9080000}"/>
    <cellStyle name="comma (,0) 20" xfId="2561" xr:uid="{00000000-0005-0000-0000-0000DA080000}"/>
    <cellStyle name="comma (,0) 21" xfId="2562" xr:uid="{00000000-0005-0000-0000-0000DB080000}"/>
    <cellStyle name="comma (,0) 22" xfId="2563" xr:uid="{00000000-0005-0000-0000-0000DC080000}"/>
    <cellStyle name="comma (,0) 23" xfId="2564" xr:uid="{00000000-0005-0000-0000-0000DD080000}"/>
    <cellStyle name="comma (,0) 24" xfId="2565" xr:uid="{00000000-0005-0000-0000-0000DE080000}"/>
    <cellStyle name="comma (,0) 25" xfId="2566" xr:uid="{00000000-0005-0000-0000-0000DF080000}"/>
    <cellStyle name="comma (,0) 26" xfId="2567" xr:uid="{00000000-0005-0000-0000-0000E0080000}"/>
    <cellStyle name="comma (,0) 27" xfId="2568" xr:uid="{00000000-0005-0000-0000-0000E1080000}"/>
    <cellStyle name="comma (,0) 28" xfId="2569" xr:uid="{00000000-0005-0000-0000-0000E2080000}"/>
    <cellStyle name="comma (,0) 29" xfId="2570" xr:uid="{00000000-0005-0000-0000-0000E3080000}"/>
    <cellStyle name="comma (,0) 3" xfId="2571" xr:uid="{00000000-0005-0000-0000-0000E4080000}"/>
    <cellStyle name="comma (,0) 30" xfId="2572" xr:uid="{00000000-0005-0000-0000-0000E5080000}"/>
    <cellStyle name="comma (,0) 4" xfId="2573" xr:uid="{00000000-0005-0000-0000-0000E6080000}"/>
    <cellStyle name="comma (,0) 5" xfId="2574" xr:uid="{00000000-0005-0000-0000-0000E7080000}"/>
    <cellStyle name="comma (,0) 6" xfId="2575" xr:uid="{00000000-0005-0000-0000-0000E8080000}"/>
    <cellStyle name="comma (,0) 7" xfId="2576" xr:uid="{00000000-0005-0000-0000-0000E9080000}"/>
    <cellStyle name="comma (,0) 8" xfId="2577" xr:uid="{00000000-0005-0000-0000-0000EA080000}"/>
    <cellStyle name="comma (,0) 9" xfId="2578" xr:uid="{00000000-0005-0000-0000-0000EB080000}"/>
    <cellStyle name="comma (,1)" xfId="2579" xr:uid="{00000000-0005-0000-0000-0000EC080000}"/>
    <cellStyle name="comma (,1) 2" xfId="2580" xr:uid="{00000000-0005-0000-0000-0000ED080000}"/>
    <cellStyle name="comma (,1) 3" xfId="2581" xr:uid="{00000000-0005-0000-0000-0000EE080000}"/>
    <cellStyle name="comma (,1) 4" xfId="2582" xr:uid="{00000000-0005-0000-0000-0000EF080000}"/>
    <cellStyle name="comma (,2)" xfId="2583" xr:uid="{00000000-0005-0000-0000-0000F0080000}"/>
    <cellStyle name="comma (,2) 2" xfId="2584" xr:uid="{00000000-0005-0000-0000-0000F1080000}"/>
    <cellStyle name="comma (,2) 3" xfId="2585" xr:uid="{00000000-0005-0000-0000-0000F2080000}"/>
    <cellStyle name="comma (,2) 4" xfId="2586" xr:uid="{00000000-0005-0000-0000-0000F3080000}"/>
    <cellStyle name="comma (0)" xfId="2587" xr:uid="{00000000-0005-0000-0000-0000F4080000}"/>
    <cellStyle name="comma (K0)" xfId="2588" xr:uid="{00000000-0005-0000-0000-0000F5080000}"/>
    <cellStyle name="comma (K0) 10" xfId="2589" xr:uid="{00000000-0005-0000-0000-0000F6080000}"/>
    <cellStyle name="comma (K0) 11" xfId="2590" xr:uid="{00000000-0005-0000-0000-0000F7080000}"/>
    <cellStyle name="comma (K0) 12" xfId="2591" xr:uid="{00000000-0005-0000-0000-0000F8080000}"/>
    <cellStyle name="comma (K0) 13" xfId="2592" xr:uid="{00000000-0005-0000-0000-0000F9080000}"/>
    <cellStyle name="comma (K0) 14" xfId="2593" xr:uid="{00000000-0005-0000-0000-0000FA080000}"/>
    <cellStyle name="comma (K0) 15" xfId="2594" xr:uid="{00000000-0005-0000-0000-0000FB080000}"/>
    <cellStyle name="comma (K0) 16" xfId="2595" xr:uid="{00000000-0005-0000-0000-0000FC080000}"/>
    <cellStyle name="comma (K0) 17" xfId="2596" xr:uid="{00000000-0005-0000-0000-0000FD080000}"/>
    <cellStyle name="comma (K0) 18" xfId="2597" xr:uid="{00000000-0005-0000-0000-0000FE080000}"/>
    <cellStyle name="comma (K0) 19" xfId="2598" xr:uid="{00000000-0005-0000-0000-0000FF080000}"/>
    <cellStyle name="comma (K0) 2" xfId="2599" xr:uid="{00000000-0005-0000-0000-000000090000}"/>
    <cellStyle name="comma (K0) 20" xfId="2600" xr:uid="{00000000-0005-0000-0000-000001090000}"/>
    <cellStyle name="comma (K0) 21" xfId="2601" xr:uid="{00000000-0005-0000-0000-000002090000}"/>
    <cellStyle name="comma (K0) 22" xfId="2602" xr:uid="{00000000-0005-0000-0000-000003090000}"/>
    <cellStyle name="comma (K0) 23" xfId="2603" xr:uid="{00000000-0005-0000-0000-000004090000}"/>
    <cellStyle name="comma (K0) 24" xfId="2604" xr:uid="{00000000-0005-0000-0000-000005090000}"/>
    <cellStyle name="comma (K0) 25" xfId="2605" xr:uid="{00000000-0005-0000-0000-000006090000}"/>
    <cellStyle name="comma (K0) 26" xfId="2606" xr:uid="{00000000-0005-0000-0000-000007090000}"/>
    <cellStyle name="comma (K0) 27" xfId="2607" xr:uid="{00000000-0005-0000-0000-000008090000}"/>
    <cellStyle name="comma (K0) 28" xfId="2608" xr:uid="{00000000-0005-0000-0000-000009090000}"/>
    <cellStyle name="comma (K0) 29" xfId="2609" xr:uid="{00000000-0005-0000-0000-00000A090000}"/>
    <cellStyle name="comma (K0) 3" xfId="2610" xr:uid="{00000000-0005-0000-0000-00000B090000}"/>
    <cellStyle name="comma (K0) 30" xfId="2611" xr:uid="{00000000-0005-0000-0000-00000C090000}"/>
    <cellStyle name="comma (K0) 4" xfId="2612" xr:uid="{00000000-0005-0000-0000-00000D090000}"/>
    <cellStyle name="comma (K0) 5" xfId="2613" xr:uid="{00000000-0005-0000-0000-00000E090000}"/>
    <cellStyle name="comma (K0) 6" xfId="2614" xr:uid="{00000000-0005-0000-0000-00000F090000}"/>
    <cellStyle name="comma (K0) 7" xfId="2615" xr:uid="{00000000-0005-0000-0000-000010090000}"/>
    <cellStyle name="comma (K0) 8" xfId="2616" xr:uid="{00000000-0005-0000-0000-000011090000}"/>
    <cellStyle name="comma (K0) 9" xfId="2617" xr:uid="{00000000-0005-0000-0000-000012090000}"/>
    <cellStyle name="comma (K1)" xfId="2618" xr:uid="{00000000-0005-0000-0000-000013090000}"/>
    <cellStyle name="comma (K1) 2" xfId="2619" xr:uid="{00000000-0005-0000-0000-000014090000}"/>
    <cellStyle name="comma (K1) 3" xfId="2620" xr:uid="{00000000-0005-0000-0000-000015090000}"/>
    <cellStyle name="comma (K1) 4" xfId="2621" xr:uid="{00000000-0005-0000-0000-000016090000}"/>
    <cellStyle name="comma (M0)" xfId="2622" xr:uid="{00000000-0005-0000-0000-000017090000}"/>
    <cellStyle name="comma (M0) 2" xfId="2623" xr:uid="{00000000-0005-0000-0000-000018090000}"/>
    <cellStyle name="comma (M0) 3" xfId="2624" xr:uid="{00000000-0005-0000-0000-000019090000}"/>
    <cellStyle name="comma (M0) 4" xfId="2625" xr:uid="{00000000-0005-0000-0000-00001A090000}"/>
    <cellStyle name="comma (M1)" xfId="2626" xr:uid="{00000000-0005-0000-0000-00001B090000}"/>
    <cellStyle name="comma (M1) 2" xfId="2627" xr:uid="{00000000-0005-0000-0000-00001C090000}"/>
    <cellStyle name="comma (M1) 3" xfId="2628" xr:uid="{00000000-0005-0000-0000-00001D090000}"/>
    <cellStyle name="comma (M1) 4" xfId="2629" xr:uid="{00000000-0005-0000-0000-00001E090000}"/>
    <cellStyle name="Comma [00]" xfId="2630" xr:uid="{00000000-0005-0000-0000-00001F090000}"/>
    <cellStyle name="Comma [00] 10" xfId="2631" xr:uid="{00000000-0005-0000-0000-000020090000}"/>
    <cellStyle name="Comma [00] 11" xfId="2632" xr:uid="{00000000-0005-0000-0000-000021090000}"/>
    <cellStyle name="Comma [00] 2" xfId="2633" xr:uid="{00000000-0005-0000-0000-000022090000}"/>
    <cellStyle name="Comma [00] 3" xfId="2634" xr:uid="{00000000-0005-0000-0000-000023090000}"/>
    <cellStyle name="Comma [00] 4" xfId="2635" xr:uid="{00000000-0005-0000-0000-000024090000}"/>
    <cellStyle name="Comma [00] 5" xfId="2636" xr:uid="{00000000-0005-0000-0000-000025090000}"/>
    <cellStyle name="Comma [00] 6" xfId="2637" xr:uid="{00000000-0005-0000-0000-000026090000}"/>
    <cellStyle name="Comma [00] 7" xfId="2638" xr:uid="{00000000-0005-0000-0000-000027090000}"/>
    <cellStyle name="Comma [00] 8" xfId="2639" xr:uid="{00000000-0005-0000-0000-000028090000}"/>
    <cellStyle name="Comma [00] 9" xfId="2640" xr:uid="{00000000-0005-0000-0000-000029090000}"/>
    <cellStyle name="comma [1]" xfId="2641" xr:uid="{00000000-0005-0000-0000-00002A090000}"/>
    <cellStyle name="Comma [2]" xfId="2642" xr:uid="{00000000-0005-0000-0000-00002B090000}"/>
    <cellStyle name="Comma 0" xfId="2643" xr:uid="{00000000-0005-0000-0000-00002C090000}"/>
    <cellStyle name="Comma 0*" xfId="2644" xr:uid="{00000000-0005-0000-0000-00002D090000}"/>
    <cellStyle name="Comma 10" xfId="2645" xr:uid="{00000000-0005-0000-0000-00002E090000}"/>
    <cellStyle name="Comma 10 2" xfId="2646" xr:uid="{00000000-0005-0000-0000-00002F090000}"/>
    <cellStyle name="Comma 10 3" xfId="2647" xr:uid="{00000000-0005-0000-0000-000030090000}"/>
    <cellStyle name="Comma 10 4" xfId="2648" xr:uid="{00000000-0005-0000-0000-000031090000}"/>
    <cellStyle name="Comma 10 5" xfId="2649" xr:uid="{00000000-0005-0000-0000-000032090000}"/>
    <cellStyle name="Comma 10 6" xfId="2650" xr:uid="{00000000-0005-0000-0000-000033090000}"/>
    <cellStyle name="Comma 10 7" xfId="2651" xr:uid="{00000000-0005-0000-0000-000034090000}"/>
    <cellStyle name="Comma 10 8" xfId="2652" xr:uid="{00000000-0005-0000-0000-000035090000}"/>
    <cellStyle name="Comma 10 9" xfId="2653" xr:uid="{00000000-0005-0000-0000-000036090000}"/>
    <cellStyle name="Comma 11" xfId="2654" xr:uid="{00000000-0005-0000-0000-000037090000}"/>
    <cellStyle name="Comma 11 2" xfId="2655" xr:uid="{00000000-0005-0000-0000-000038090000}"/>
    <cellStyle name="Comma 11 3" xfId="2656" xr:uid="{00000000-0005-0000-0000-000039090000}"/>
    <cellStyle name="Comma 11 4" xfId="2657" xr:uid="{00000000-0005-0000-0000-00003A090000}"/>
    <cellStyle name="Comma 11 5" xfId="2658" xr:uid="{00000000-0005-0000-0000-00003B090000}"/>
    <cellStyle name="Comma 11 6" xfId="2659" xr:uid="{00000000-0005-0000-0000-00003C090000}"/>
    <cellStyle name="Comma 11 7" xfId="2660" xr:uid="{00000000-0005-0000-0000-00003D090000}"/>
    <cellStyle name="Comma 11 8" xfId="2661" xr:uid="{00000000-0005-0000-0000-00003E090000}"/>
    <cellStyle name="Comma 11 9" xfId="2662" xr:uid="{00000000-0005-0000-0000-00003F090000}"/>
    <cellStyle name="Comma 12" xfId="2663" xr:uid="{00000000-0005-0000-0000-000040090000}"/>
    <cellStyle name="Comma 12 2" xfId="2664" xr:uid="{00000000-0005-0000-0000-000041090000}"/>
    <cellStyle name="Comma 12 3" xfId="2665" xr:uid="{00000000-0005-0000-0000-000042090000}"/>
    <cellStyle name="Comma 12 4" xfId="2666" xr:uid="{00000000-0005-0000-0000-000043090000}"/>
    <cellStyle name="Comma 12 5" xfId="2667" xr:uid="{00000000-0005-0000-0000-000044090000}"/>
    <cellStyle name="Comma 12 6" xfId="2668" xr:uid="{00000000-0005-0000-0000-000045090000}"/>
    <cellStyle name="Comma 12 7" xfId="2669" xr:uid="{00000000-0005-0000-0000-000046090000}"/>
    <cellStyle name="Comma 12 8" xfId="2670" xr:uid="{00000000-0005-0000-0000-000047090000}"/>
    <cellStyle name="Comma 12 9" xfId="2671" xr:uid="{00000000-0005-0000-0000-000048090000}"/>
    <cellStyle name="Comma 13" xfId="2672" xr:uid="{00000000-0005-0000-0000-000049090000}"/>
    <cellStyle name="Comma 13 2" xfId="2673" xr:uid="{00000000-0005-0000-0000-00004A090000}"/>
    <cellStyle name="Comma 13 3" xfId="2674" xr:uid="{00000000-0005-0000-0000-00004B090000}"/>
    <cellStyle name="Comma 13 4" xfId="2675" xr:uid="{00000000-0005-0000-0000-00004C090000}"/>
    <cellStyle name="Comma 13 5" xfId="2676" xr:uid="{00000000-0005-0000-0000-00004D090000}"/>
    <cellStyle name="Comma 13 6" xfId="2677" xr:uid="{00000000-0005-0000-0000-00004E090000}"/>
    <cellStyle name="Comma 13 7" xfId="2678" xr:uid="{00000000-0005-0000-0000-00004F090000}"/>
    <cellStyle name="Comma 13 8" xfId="2679" xr:uid="{00000000-0005-0000-0000-000050090000}"/>
    <cellStyle name="Comma 13 9" xfId="2680" xr:uid="{00000000-0005-0000-0000-000051090000}"/>
    <cellStyle name="Comma 14" xfId="2681" xr:uid="{00000000-0005-0000-0000-000052090000}"/>
    <cellStyle name="Comma 14 2" xfId="2682" xr:uid="{00000000-0005-0000-0000-000053090000}"/>
    <cellStyle name="Comma 14 3" xfId="2683" xr:uid="{00000000-0005-0000-0000-000054090000}"/>
    <cellStyle name="Comma 14 4" xfId="2684" xr:uid="{00000000-0005-0000-0000-000055090000}"/>
    <cellStyle name="Comma 14 5" xfId="2685" xr:uid="{00000000-0005-0000-0000-000056090000}"/>
    <cellStyle name="Comma 14 6" xfId="2686" xr:uid="{00000000-0005-0000-0000-000057090000}"/>
    <cellStyle name="Comma 14 7" xfId="2687" xr:uid="{00000000-0005-0000-0000-000058090000}"/>
    <cellStyle name="Comma 14 8" xfId="2688" xr:uid="{00000000-0005-0000-0000-000059090000}"/>
    <cellStyle name="Comma 14 9" xfId="2689" xr:uid="{00000000-0005-0000-0000-00005A090000}"/>
    <cellStyle name="Comma 15" xfId="2690" xr:uid="{00000000-0005-0000-0000-00005B090000}"/>
    <cellStyle name="Comma 16" xfId="2691" xr:uid="{00000000-0005-0000-0000-00005C090000}"/>
    <cellStyle name="Comma 17" xfId="2692" xr:uid="{00000000-0005-0000-0000-00005D090000}"/>
    <cellStyle name="Comma 18" xfId="2693" xr:uid="{00000000-0005-0000-0000-00005E090000}"/>
    <cellStyle name="Comma 19" xfId="2694" xr:uid="{00000000-0005-0000-0000-00005F090000}"/>
    <cellStyle name="Comma 2" xfId="6" xr:uid="{00000000-0005-0000-0000-000060090000}"/>
    <cellStyle name="Comma 2 10" xfId="2695" xr:uid="{00000000-0005-0000-0000-000061090000}"/>
    <cellStyle name="Comma 2 2" xfId="17" xr:uid="{00000000-0005-0000-0000-000062090000}"/>
    <cellStyle name="Comma 2 2 2" xfId="2696" xr:uid="{00000000-0005-0000-0000-000063090000}"/>
    <cellStyle name="Comma 2 2 2 2" xfId="2697" xr:uid="{00000000-0005-0000-0000-000064090000}"/>
    <cellStyle name="Comma 2 2 2 2 10" xfId="7" xr:uid="{00000000-0005-0000-0000-000065090000}"/>
    <cellStyle name="Comma 2 2 3" xfId="2698" xr:uid="{00000000-0005-0000-0000-000066090000}"/>
    <cellStyle name="Comma 2 2 4" xfId="2699" xr:uid="{00000000-0005-0000-0000-000067090000}"/>
    <cellStyle name="Comma 2 3" xfId="2700" xr:uid="{00000000-0005-0000-0000-000068090000}"/>
    <cellStyle name="Comma 2 3 2" xfId="2701" xr:uid="{00000000-0005-0000-0000-000069090000}"/>
    <cellStyle name="Comma 2 3 3" xfId="2702" xr:uid="{00000000-0005-0000-0000-00006A090000}"/>
    <cellStyle name="Comma 2 3 4" xfId="2703" xr:uid="{00000000-0005-0000-0000-00006B090000}"/>
    <cellStyle name="Comma 2 4" xfId="2704" xr:uid="{00000000-0005-0000-0000-00006C090000}"/>
    <cellStyle name="Comma 2 5" xfId="2705" xr:uid="{00000000-0005-0000-0000-00006D090000}"/>
    <cellStyle name="Comma 2 6" xfId="2706" xr:uid="{00000000-0005-0000-0000-00006E090000}"/>
    <cellStyle name="Comma 2 7" xfId="2707" xr:uid="{00000000-0005-0000-0000-00006F090000}"/>
    <cellStyle name="Comma 2 8" xfId="2708" xr:uid="{00000000-0005-0000-0000-000070090000}"/>
    <cellStyle name="Comma 2 9" xfId="2709" xr:uid="{00000000-0005-0000-0000-000071090000}"/>
    <cellStyle name="Comma 20" xfId="2710" xr:uid="{00000000-0005-0000-0000-000072090000}"/>
    <cellStyle name="Comma 21" xfId="2711" xr:uid="{00000000-0005-0000-0000-000073090000}"/>
    <cellStyle name="Comma 22" xfId="2712" xr:uid="{00000000-0005-0000-0000-000074090000}"/>
    <cellStyle name="Comma 23" xfId="2713" xr:uid="{00000000-0005-0000-0000-000075090000}"/>
    <cellStyle name="Comma 24" xfId="2714" xr:uid="{00000000-0005-0000-0000-000076090000}"/>
    <cellStyle name="Comma 25" xfId="2715" xr:uid="{00000000-0005-0000-0000-000077090000}"/>
    <cellStyle name="Comma 26" xfId="2716" xr:uid="{00000000-0005-0000-0000-000078090000}"/>
    <cellStyle name="Comma 27" xfId="2717" xr:uid="{00000000-0005-0000-0000-000079090000}"/>
    <cellStyle name="Comma 28" xfId="2718" xr:uid="{00000000-0005-0000-0000-00007A090000}"/>
    <cellStyle name="Comma 29" xfId="2719" xr:uid="{00000000-0005-0000-0000-00007B090000}"/>
    <cellStyle name="Comma 3" xfId="15" xr:uid="{00000000-0005-0000-0000-00007C090000}"/>
    <cellStyle name="Comma 3 10" xfId="2720" xr:uid="{00000000-0005-0000-0000-00007D090000}"/>
    <cellStyle name="Comma 3 11" xfId="2721" xr:uid="{00000000-0005-0000-0000-00007E090000}"/>
    <cellStyle name="Comma 3 2" xfId="18" xr:uid="{00000000-0005-0000-0000-00007F090000}"/>
    <cellStyle name="Comma 3 2 2" xfId="2722" xr:uid="{00000000-0005-0000-0000-000080090000}"/>
    <cellStyle name="Comma 3 2 3" xfId="2723" xr:uid="{00000000-0005-0000-0000-000081090000}"/>
    <cellStyle name="Comma 3 3" xfId="2724" xr:uid="{00000000-0005-0000-0000-000082090000}"/>
    <cellStyle name="Comma 3 4" xfId="2725" xr:uid="{00000000-0005-0000-0000-000083090000}"/>
    <cellStyle name="Comma 3 5" xfId="2726" xr:uid="{00000000-0005-0000-0000-000084090000}"/>
    <cellStyle name="Comma 3 6" xfId="2727" xr:uid="{00000000-0005-0000-0000-000085090000}"/>
    <cellStyle name="Comma 3 7" xfId="2728" xr:uid="{00000000-0005-0000-0000-000086090000}"/>
    <cellStyle name="Comma 3 8" xfId="2729" xr:uid="{00000000-0005-0000-0000-000087090000}"/>
    <cellStyle name="Comma 3 9" xfId="2730" xr:uid="{00000000-0005-0000-0000-000088090000}"/>
    <cellStyle name="Comma 4" xfId="19" xr:uid="{00000000-0005-0000-0000-000089090000}"/>
    <cellStyle name="Comma 4 2" xfId="2731" xr:uid="{00000000-0005-0000-0000-00008A090000}"/>
    <cellStyle name="Comma 4 3" xfId="2732" xr:uid="{00000000-0005-0000-0000-00008B090000}"/>
    <cellStyle name="Comma 4 4" xfId="2733" xr:uid="{00000000-0005-0000-0000-00008C090000}"/>
    <cellStyle name="Comma 4 5" xfId="2734" xr:uid="{00000000-0005-0000-0000-00008D090000}"/>
    <cellStyle name="Comma 4 6" xfId="2735" xr:uid="{00000000-0005-0000-0000-00008E090000}"/>
    <cellStyle name="Comma 4 7" xfId="2736" xr:uid="{00000000-0005-0000-0000-00008F090000}"/>
    <cellStyle name="Comma 4 8" xfId="2737" xr:uid="{00000000-0005-0000-0000-000090090000}"/>
    <cellStyle name="Comma 4 9" xfId="2738" xr:uid="{00000000-0005-0000-0000-000091090000}"/>
    <cellStyle name="Comma 5" xfId="20" xr:uid="{00000000-0005-0000-0000-000092090000}"/>
    <cellStyle name="Comma 5 10" xfId="2739" xr:uid="{00000000-0005-0000-0000-000093090000}"/>
    <cellStyle name="Comma 5 11" xfId="2740" xr:uid="{00000000-0005-0000-0000-000094090000}"/>
    <cellStyle name="Comma 5 2" xfId="21" xr:uid="{00000000-0005-0000-0000-000095090000}"/>
    <cellStyle name="Comma 5 2 2" xfId="22" xr:uid="{00000000-0005-0000-0000-000096090000}"/>
    <cellStyle name="Comma 5 3" xfId="23" xr:uid="{00000000-0005-0000-0000-000097090000}"/>
    <cellStyle name="Comma 5 4" xfId="2741" xr:uid="{00000000-0005-0000-0000-000098090000}"/>
    <cellStyle name="Comma 5 5" xfId="2742" xr:uid="{00000000-0005-0000-0000-000099090000}"/>
    <cellStyle name="Comma 5 6" xfId="2743" xr:uid="{00000000-0005-0000-0000-00009A090000}"/>
    <cellStyle name="Comma 5 7" xfId="2744" xr:uid="{00000000-0005-0000-0000-00009B090000}"/>
    <cellStyle name="Comma 5 8" xfId="2745" xr:uid="{00000000-0005-0000-0000-00009C090000}"/>
    <cellStyle name="Comma 5 9" xfId="2746" xr:uid="{00000000-0005-0000-0000-00009D090000}"/>
    <cellStyle name="Comma 6" xfId="24" xr:uid="{00000000-0005-0000-0000-00009E090000}"/>
    <cellStyle name="Comma 6 2" xfId="2747" xr:uid="{00000000-0005-0000-0000-00009F090000}"/>
    <cellStyle name="Comma 6 3" xfId="2748" xr:uid="{00000000-0005-0000-0000-0000A0090000}"/>
    <cellStyle name="Comma 7" xfId="25" xr:uid="{00000000-0005-0000-0000-0000A1090000}"/>
    <cellStyle name="Comma 7 2" xfId="2749" xr:uid="{00000000-0005-0000-0000-0000A2090000}"/>
    <cellStyle name="Comma 7 3" xfId="2750" xr:uid="{00000000-0005-0000-0000-0000A3090000}"/>
    <cellStyle name="Comma 7 4" xfId="2751" xr:uid="{00000000-0005-0000-0000-0000A4090000}"/>
    <cellStyle name="Comma 7 5" xfId="2752" xr:uid="{00000000-0005-0000-0000-0000A5090000}"/>
    <cellStyle name="Comma 7 6" xfId="2753" xr:uid="{00000000-0005-0000-0000-0000A6090000}"/>
    <cellStyle name="Comma 7 7" xfId="2754" xr:uid="{00000000-0005-0000-0000-0000A7090000}"/>
    <cellStyle name="Comma 7 8" xfId="2755" xr:uid="{00000000-0005-0000-0000-0000A8090000}"/>
    <cellStyle name="Comma 7 9" xfId="2756" xr:uid="{00000000-0005-0000-0000-0000A9090000}"/>
    <cellStyle name="Comma 8" xfId="2757" xr:uid="{00000000-0005-0000-0000-0000AA090000}"/>
    <cellStyle name="Comma 8 2" xfId="2758" xr:uid="{00000000-0005-0000-0000-0000AB090000}"/>
    <cellStyle name="Comma 8 3" xfId="2759" xr:uid="{00000000-0005-0000-0000-0000AC090000}"/>
    <cellStyle name="Comma 8 4" xfId="2760" xr:uid="{00000000-0005-0000-0000-0000AD090000}"/>
    <cellStyle name="Comma 8 5" xfId="2761" xr:uid="{00000000-0005-0000-0000-0000AE090000}"/>
    <cellStyle name="Comma 8 6" xfId="2762" xr:uid="{00000000-0005-0000-0000-0000AF090000}"/>
    <cellStyle name="Comma 8 7" xfId="2763" xr:uid="{00000000-0005-0000-0000-0000B0090000}"/>
    <cellStyle name="Comma 8 8" xfId="2764" xr:uid="{00000000-0005-0000-0000-0000B1090000}"/>
    <cellStyle name="Comma 8 9" xfId="2765" xr:uid="{00000000-0005-0000-0000-0000B2090000}"/>
    <cellStyle name="Comma 9" xfId="2766" xr:uid="{00000000-0005-0000-0000-0000B3090000}"/>
    <cellStyle name="Comma 9 2" xfId="2767" xr:uid="{00000000-0005-0000-0000-0000B4090000}"/>
    <cellStyle name="Comma 9 3" xfId="2768" xr:uid="{00000000-0005-0000-0000-0000B5090000}"/>
    <cellStyle name="Comma 9 4" xfId="2769" xr:uid="{00000000-0005-0000-0000-0000B6090000}"/>
    <cellStyle name="Comma 9 5" xfId="2770" xr:uid="{00000000-0005-0000-0000-0000B7090000}"/>
    <cellStyle name="Comma 9 6" xfId="2771" xr:uid="{00000000-0005-0000-0000-0000B8090000}"/>
    <cellStyle name="Comma 9 7" xfId="2772" xr:uid="{00000000-0005-0000-0000-0000B9090000}"/>
    <cellStyle name="Comma 9 8" xfId="2773" xr:uid="{00000000-0005-0000-0000-0000BA090000}"/>
    <cellStyle name="Comma 9 9" xfId="2774" xr:uid="{00000000-0005-0000-0000-0000BB090000}"/>
    <cellStyle name="comma zerodec" xfId="2775" xr:uid="{00000000-0005-0000-0000-0000BC090000}"/>
    <cellStyle name="Comma,0" xfId="2776" xr:uid="{00000000-0005-0000-0000-0000BD090000}"/>
    <cellStyle name="Comma,1" xfId="2777" xr:uid="{00000000-0005-0000-0000-0000BE090000}"/>
    <cellStyle name="Comma,2" xfId="2778" xr:uid="{00000000-0005-0000-0000-0000BF090000}"/>
    <cellStyle name="Comma0" xfId="2779" xr:uid="{00000000-0005-0000-0000-0000C0090000}"/>
    <cellStyle name="Comma0 - Modelo1" xfId="2780" xr:uid="{00000000-0005-0000-0000-0000C1090000}"/>
    <cellStyle name="Comma0 - Style1" xfId="2781" xr:uid="{00000000-0005-0000-0000-0000C2090000}"/>
    <cellStyle name="Comma0 - Style3" xfId="2782" xr:uid="{00000000-0005-0000-0000-0000C3090000}"/>
    <cellStyle name="Comma0 2" xfId="2783" xr:uid="{00000000-0005-0000-0000-0000C4090000}"/>
    <cellStyle name="Comma0 3" xfId="2784" xr:uid="{00000000-0005-0000-0000-0000C5090000}"/>
    <cellStyle name="Comma0 4" xfId="2785" xr:uid="{00000000-0005-0000-0000-0000C6090000}"/>
    <cellStyle name="Comma0 5" xfId="2786" xr:uid="{00000000-0005-0000-0000-0000C7090000}"/>
    <cellStyle name="Comma0 6" xfId="2787" xr:uid="{00000000-0005-0000-0000-0000C8090000}"/>
    <cellStyle name="Comma0 7" xfId="2788" xr:uid="{00000000-0005-0000-0000-0000C9090000}"/>
    <cellStyle name="Comma0 8" xfId="2789" xr:uid="{00000000-0005-0000-0000-0000CA090000}"/>
    <cellStyle name="Comma0_Book1 (3)" xfId="2790" xr:uid="{00000000-0005-0000-0000-0000CB090000}"/>
    <cellStyle name="Comma1 - Modelo2" xfId="2791" xr:uid="{00000000-0005-0000-0000-0000CC090000}"/>
    <cellStyle name="Comma1 - Style2" xfId="2792" xr:uid="{00000000-0005-0000-0000-0000CD090000}"/>
    <cellStyle name="Company Name" xfId="2793" xr:uid="{00000000-0005-0000-0000-0000CE090000}"/>
    <cellStyle name="Compressed" xfId="2794" xr:uid="{00000000-0005-0000-0000-0000CF090000}"/>
    <cellStyle name="Compressed 2" xfId="2795" xr:uid="{00000000-0005-0000-0000-0000D0090000}"/>
    <cellStyle name="Compressed 3" xfId="2796" xr:uid="{00000000-0005-0000-0000-0000D1090000}"/>
    <cellStyle name="Compressed 4" xfId="2797" xr:uid="{00000000-0005-0000-0000-0000D2090000}"/>
    <cellStyle name="Compressed 5" xfId="2798" xr:uid="{00000000-0005-0000-0000-0000D3090000}"/>
    <cellStyle name="Compressed 6" xfId="2799" xr:uid="{00000000-0005-0000-0000-0000D4090000}"/>
    <cellStyle name="Compressed 7" xfId="2800" xr:uid="{00000000-0005-0000-0000-0000D5090000}"/>
    <cellStyle name="Compressed 8" xfId="2801" xr:uid="{00000000-0005-0000-0000-0000D6090000}"/>
    <cellStyle name="COMPS" xfId="2802" xr:uid="{00000000-0005-0000-0000-0000D7090000}"/>
    <cellStyle name="ContentsHyperlink" xfId="2803" xr:uid="{00000000-0005-0000-0000-0000D8090000}"/>
    <cellStyle name="ContentsHyperlink 2" xfId="2804" xr:uid="{00000000-0005-0000-0000-0000D9090000}"/>
    <cellStyle name="ContentsHyperlink 3" xfId="2805" xr:uid="{00000000-0005-0000-0000-0000DA090000}"/>
    <cellStyle name="ContentsHyperlink 4" xfId="2806" xr:uid="{00000000-0005-0000-0000-0000DB090000}"/>
    <cellStyle name="ContentsHyperlink 5" xfId="2807" xr:uid="{00000000-0005-0000-0000-0000DC090000}"/>
    <cellStyle name="ContentsHyperlink 6" xfId="2808" xr:uid="{00000000-0005-0000-0000-0000DD090000}"/>
    <cellStyle name="ContentsHyperlink 7" xfId="2809" xr:uid="{00000000-0005-0000-0000-0000DE090000}"/>
    <cellStyle name="ContentsHyperlink 8" xfId="2810" xr:uid="{00000000-0005-0000-0000-0000DF090000}"/>
    <cellStyle name="Contracts" xfId="2811" xr:uid="{00000000-0005-0000-0000-0000E0090000}"/>
    <cellStyle name="Copied" xfId="2812" xr:uid="{00000000-0005-0000-0000-0000E1090000}"/>
    <cellStyle name="Copied 2" xfId="2813" xr:uid="{00000000-0005-0000-0000-0000E2090000}"/>
    <cellStyle name="Copied 3" xfId="2814" xr:uid="{00000000-0005-0000-0000-0000E3090000}"/>
    <cellStyle name="Copied 4" xfId="2815" xr:uid="{00000000-0005-0000-0000-0000E4090000}"/>
    <cellStyle name="Copied 5" xfId="2816" xr:uid="{00000000-0005-0000-0000-0000E5090000}"/>
    <cellStyle name="Copied 6" xfId="2817" xr:uid="{00000000-0005-0000-0000-0000E6090000}"/>
    <cellStyle name="Copied 7" xfId="2818" xr:uid="{00000000-0005-0000-0000-0000E7090000}"/>
    <cellStyle name="Copied 8" xfId="2819" xr:uid="{00000000-0005-0000-0000-0000E8090000}"/>
    <cellStyle name="COST1" xfId="2820" xr:uid="{00000000-0005-0000-0000-0000E9090000}"/>
    <cellStyle name="COST1 2" xfId="2821" xr:uid="{00000000-0005-0000-0000-0000EA090000}"/>
    <cellStyle name="COST1 3" xfId="2822" xr:uid="{00000000-0005-0000-0000-0000EB090000}"/>
    <cellStyle name="COST1 4" xfId="2823" xr:uid="{00000000-0005-0000-0000-0000EC090000}"/>
    <cellStyle name="COST1 5" xfId="2824" xr:uid="{00000000-0005-0000-0000-0000ED090000}"/>
    <cellStyle name="COST1 6" xfId="2825" xr:uid="{00000000-0005-0000-0000-0000EE090000}"/>
    <cellStyle name="COST1 7" xfId="2826" xr:uid="{00000000-0005-0000-0000-0000EF090000}"/>
    <cellStyle name="COST1 8" xfId="2827" xr:uid="{00000000-0005-0000-0000-0000F0090000}"/>
    <cellStyle name="Cover Date" xfId="2828" xr:uid="{00000000-0005-0000-0000-0000F1090000}"/>
    <cellStyle name="Cover Subtitle" xfId="2829" xr:uid="{00000000-0005-0000-0000-0000F2090000}"/>
    <cellStyle name="Cover Title" xfId="2830" xr:uid="{00000000-0005-0000-0000-0000F3090000}"/>
    <cellStyle name="cross_pull" xfId="2831" xr:uid="{00000000-0005-0000-0000-0000F4090000}"/>
    <cellStyle name="Currency" xfId="1" builtinId="4"/>
    <cellStyle name="Currency (,0)" xfId="2832" xr:uid="{00000000-0005-0000-0000-0000F6090000}"/>
    <cellStyle name="Currency (,0) 2" xfId="2833" xr:uid="{00000000-0005-0000-0000-0000F7090000}"/>
    <cellStyle name="Currency (,0) 3" xfId="2834" xr:uid="{00000000-0005-0000-0000-0000F8090000}"/>
    <cellStyle name="Currency (,0) 4" xfId="2835" xr:uid="{00000000-0005-0000-0000-0000F9090000}"/>
    <cellStyle name="currency (,1)" xfId="2836" xr:uid="{00000000-0005-0000-0000-0000FA090000}"/>
    <cellStyle name="currency (,1) 2" xfId="2837" xr:uid="{00000000-0005-0000-0000-0000FB090000}"/>
    <cellStyle name="currency (,1) 3" xfId="2838" xr:uid="{00000000-0005-0000-0000-0000FC090000}"/>
    <cellStyle name="currency (,1) 4" xfId="2839" xr:uid="{00000000-0005-0000-0000-0000FD090000}"/>
    <cellStyle name="currency (,2)" xfId="2840" xr:uid="{00000000-0005-0000-0000-0000FE090000}"/>
    <cellStyle name="currency (,2) 2" xfId="2841" xr:uid="{00000000-0005-0000-0000-0000FF090000}"/>
    <cellStyle name="currency (,2) 3" xfId="2842" xr:uid="{00000000-0005-0000-0000-0000000A0000}"/>
    <cellStyle name="currency (,2) 4" xfId="2843" xr:uid="{00000000-0005-0000-0000-0000010A0000}"/>
    <cellStyle name="currency (,3)" xfId="2844" xr:uid="{00000000-0005-0000-0000-0000020A0000}"/>
    <cellStyle name="currency (K0)" xfId="2845" xr:uid="{00000000-0005-0000-0000-0000030A0000}"/>
    <cellStyle name="currency (K0) 10" xfId="2846" xr:uid="{00000000-0005-0000-0000-0000040A0000}"/>
    <cellStyle name="currency (K0) 11" xfId="2847" xr:uid="{00000000-0005-0000-0000-0000050A0000}"/>
    <cellStyle name="currency (K0) 12" xfId="2848" xr:uid="{00000000-0005-0000-0000-0000060A0000}"/>
    <cellStyle name="currency (K0) 13" xfId="2849" xr:uid="{00000000-0005-0000-0000-0000070A0000}"/>
    <cellStyle name="currency (K0) 14" xfId="2850" xr:uid="{00000000-0005-0000-0000-0000080A0000}"/>
    <cellStyle name="currency (K0) 15" xfId="2851" xr:uid="{00000000-0005-0000-0000-0000090A0000}"/>
    <cellStyle name="currency (K0) 16" xfId="2852" xr:uid="{00000000-0005-0000-0000-00000A0A0000}"/>
    <cellStyle name="currency (K0) 17" xfId="2853" xr:uid="{00000000-0005-0000-0000-00000B0A0000}"/>
    <cellStyle name="currency (K0) 18" xfId="2854" xr:uid="{00000000-0005-0000-0000-00000C0A0000}"/>
    <cellStyle name="currency (K0) 19" xfId="2855" xr:uid="{00000000-0005-0000-0000-00000D0A0000}"/>
    <cellStyle name="currency (K0) 2" xfId="2856" xr:uid="{00000000-0005-0000-0000-00000E0A0000}"/>
    <cellStyle name="currency (K0) 20" xfId="2857" xr:uid="{00000000-0005-0000-0000-00000F0A0000}"/>
    <cellStyle name="currency (K0) 21" xfId="2858" xr:uid="{00000000-0005-0000-0000-0000100A0000}"/>
    <cellStyle name="currency (K0) 22" xfId="2859" xr:uid="{00000000-0005-0000-0000-0000110A0000}"/>
    <cellStyle name="currency (K0) 23" xfId="2860" xr:uid="{00000000-0005-0000-0000-0000120A0000}"/>
    <cellStyle name="currency (K0) 24" xfId="2861" xr:uid="{00000000-0005-0000-0000-0000130A0000}"/>
    <cellStyle name="currency (K0) 25" xfId="2862" xr:uid="{00000000-0005-0000-0000-0000140A0000}"/>
    <cellStyle name="currency (K0) 26" xfId="2863" xr:uid="{00000000-0005-0000-0000-0000150A0000}"/>
    <cellStyle name="currency (K0) 27" xfId="2864" xr:uid="{00000000-0005-0000-0000-0000160A0000}"/>
    <cellStyle name="currency (K0) 28" xfId="2865" xr:uid="{00000000-0005-0000-0000-0000170A0000}"/>
    <cellStyle name="currency (K0) 29" xfId="2866" xr:uid="{00000000-0005-0000-0000-0000180A0000}"/>
    <cellStyle name="currency (K0) 3" xfId="2867" xr:uid="{00000000-0005-0000-0000-0000190A0000}"/>
    <cellStyle name="currency (K0) 30" xfId="2868" xr:uid="{00000000-0005-0000-0000-00001A0A0000}"/>
    <cellStyle name="currency (K0) 4" xfId="2869" xr:uid="{00000000-0005-0000-0000-00001B0A0000}"/>
    <cellStyle name="currency (K0) 5" xfId="2870" xr:uid="{00000000-0005-0000-0000-00001C0A0000}"/>
    <cellStyle name="currency (K0) 6" xfId="2871" xr:uid="{00000000-0005-0000-0000-00001D0A0000}"/>
    <cellStyle name="currency (K0) 7" xfId="2872" xr:uid="{00000000-0005-0000-0000-00001E0A0000}"/>
    <cellStyle name="currency (K0) 8" xfId="2873" xr:uid="{00000000-0005-0000-0000-00001F0A0000}"/>
    <cellStyle name="currency (K0) 9" xfId="2874" xr:uid="{00000000-0005-0000-0000-0000200A0000}"/>
    <cellStyle name="currency (K1)" xfId="2875" xr:uid="{00000000-0005-0000-0000-0000210A0000}"/>
    <cellStyle name="currency (K1) 2" xfId="2876" xr:uid="{00000000-0005-0000-0000-0000220A0000}"/>
    <cellStyle name="currency (K1) 3" xfId="2877" xr:uid="{00000000-0005-0000-0000-0000230A0000}"/>
    <cellStyle name="currency (K1) 4" xfId="2878" xr:uid="{00000000-0005-0000-0000-0000240A0000}"/>
    <cellStyle name="currency (K㰰)" xfId="2879" xr:uid="{00000000-0005-0000-0000-0000250A0000}"/>
    <cellStyle name="currency (M0)" xfId="2880" xr:uid="{00000000-0005-0000-0000-0000260A0000}"/>
    <cellStyle name="currency (M0) 2" xfId="2881" xr:uid="{00000000-0005-0000-0000-0000270A0000}"/>
    <cellStyle name="currency (M0) 3" xfId="2882" xr:uid="{00000000-0005-0000-0000-0000280A0000}"/>
    <cellStyle name="currency (M0) 4" xfId="2883" xr:uid="{00000000-0005-0000-0000-0000290A0000}"/>
    <cellStyle name="currency (M1)" xfId="2884" xr:uid="{00000000-0005-0000-0000-00002A0A0000}"/>
    <cellStyle name="currency (M1) 2" xfId="2885" xr:uid="{00000000-0005-0000-0000-00002B0A0000}"/>
    <cellStyle name="currency (M1) 3" xfId="2886" xr:uid="{00000000-0005-0000-0000-00002C0A0000}"/>
    <cellStyle name="currency (M1) 4" xfId="2887" xr:uid="{00000000-0005-0000-0000-00002D0A0000}"/>
    <cellStyle name="Currency [0] _KOL0698" xfId="2888" xr:uid="{00000000-0005-0000-0000-00002E0A0000}"/>
    <cellStyle name="Currency [00]" xfId="2889" xr:uid="{00000000-0005-0000-0000-00002F0A0000}"/>
    <cellStyle name="Currency [00] 10" xfId="2890" xr:uid="{00000000-0005-0000-0000-0000300A0000}"/>
    <cellStyle name="Currency [00] 11" xfId="2891" xr:uid="{00000000-0005-0000-0000-0000310A0000}"/>
    <cellStyle name="Currency [00] 2" xfId="2892" xr:uid="{00000000-0005-0000-0000-0000320A0000}"/>
    <cellStyle name="Currency [00] 3" xfId="2893" xr:uid="{00000000-0005-0000-0000-0000330A0000}"/>
    <cellStyle name="Currency [00] 4" xfId="2894" xr:uid="{00000000-0005-0000-0000-0000340A0000}"/>
    <cellStyle name="Currency [00] 5" xfId="2895" xr:uid="{00000000-0005-0000-0000-0000350A0000}"/>
    <cellStyle name="Currency [00] 6" xfId="2896" xr:uid="{00000000-0005-0000-0000-0000360A0000}"/>
    <cellStyle name="Currency [00] 7" xfId="2897" xr:uid="{00000000-0005-0000-0000-0000370A0000}"/>
    <cellStyle name="Currency [00] 8" xfId="2898" xr:uid="{00000000-0005-0000-0000-0000380A0000}"/>
    <cellStyle name="Currency [00] 9" xfId="2899" xr:uid="{00000000-0005-0000-0000-0000390A0000}"/>
    <cellStyle name="Currency [1]" xfId="2900" xr:uid="{00000000-0005-0000-0000-00003A0A0000}"/>
    <cellStyle name="Currency [2]" xfId="2901" xr:uid="{00000000-0005-0000-0000-00003B0A0000}"/>
    <cellStyle name="Currency 0" xfId="2902" xr:uid="{00000000-0005-0000-0000-00003C0A0000}"/>
    <cellStyle name="Currency 10" xfId="2903" xr:uid="{00000000-0005-0000-0000-00003D0A0000}"/>
    <cellStyle name="Currency 11" xfId="2904" xr:uid="{00000000-0005-0000-0000-00003E0A0000}"/>
    <cellStyle name="Currency 12" xfId="2905" xr:uid="{00000000-0005-0000-0000-00003F0A0000}"/>
    <cellStyle name="Currency 13" xfId="2906" xr:uid="{00000000-0005-0000-0000-0000400A0000}"/>
    <cellStyle name="Currency 14" xfId="2907" xr:uid="{00000000-0005-0000-0000-0000410A0000}"/>
    <cellStyle name="Currency 15" xfId="2908" xr:uid="{00000000-0005-0000-0000-0000420A0000}"/>
    <cellStyle name="Currency 16" xfId="2909" xr:uid="{00000000-0005-0000-0000-0000430A0000}"/>
    <cellStyle name="Currency 17" xfId="2910" xr:uid="{00000000-0005-0000-0000-0000440A0000}"/>
    <cellStyle name="Currency 18" xfId="2911" xr:uid="{00000000-0005-0000-0000-0000450A0000}"/>
    <cellStyle name="Currency 19" xfId="2912" xr:uid="{00000000-0005-0000-0000-0000460A0000}"/>
    <cellStyle name="Currency 2" xfId="4" xr:uid="{00000000-0005-0000-0000-0000470A0000}"/>
    <cellStyle name="Currency 2 10" xfId="26" xr:uid="{00000000-0005-0000-0000-0000480A0000}"/>
    <cellStyle name="Currency 2 100" xfId="27" xr:uid="{00000000-0005-0000-0000-0000490A0000}"/>
    <cellStyle name="Currency 2 101" xfId="28" xr:uid="{00000000-0005-0000-0000-00004A0A0000}"/>
    <cellStyle name="Currency 2 102" xfId="29" xr:uid="{00000000-0005-0000-0000-00004B0A0000}"/>
    <cellStyle name="Currency 2 103" xfId="30" xr:uid="{00000000-0005-0000-0000-00004C0A0000}"/>
    <cellStyle name="Currency 2 104" xfId="31" xr:uid="{00000000-0005-0000-0000-00004D0A0000}"/>
    <cellStyle name="Currency 2 105" xfId="32" xr:uid="{00000000-0005-0000-0000-00004E0A0000}"/>
    <cellStyle name="Currency 2 106" xfId="33" xr:uid="{00000000-0005-0000-0000-00004F0A0000}"/>
    <cellStyle name="Currency 2 107" xfId="34" xr:uid="{00000000-0005-0000-0000-0000500A0000}"/>
    <cellStyle name="Currency 2 108" xfId="35" xr:uid="{00000000-0005-0000-0000-0000510A0000}"/>
    <cellStyle name="Currency 2 109" xfId="36" xr:uid="{00000000-0005-0000-0000-0000520A0000}"/>
    <cellStyle name="Currency 2 11" xfId="37" xr:uid="{00000000-0005-0000-0000-0000530A0000}"/>
    <cellStyle name="Currency 2 110" xfId="38" xr:uid="{00000000-0005-0000-0000-0000540A0000}"/>
    <cellStyle name="Currency 2 111" xfId="39" xr:uid="{00000000-0005-0000-0000-0000550A0000}"/>
    <cellStyle name="Currency 2 112" xfId="40" xr:uid="{00000000-0005-0000-0000-0000560A0000}"/>
    <cellStyle name="Currency 2 113" xfId="41" xr:uid="{00000000-0005-0000-0000-0000570A0000}"/>
    <cellStyle name="Currency 2 114" xfId="42" xr:uid="{00000000-0005-0000-0000-0000580A0000}"/>
    <cellStyle name="Currency 2 115" xfId="43" xr:uid="{00000000-0005-0000-0000-0000590A0000}"/>
    <cellStyle name="Currency 2 116" xfId="44" xr:uid="{00000000-0005-0000-0000-00005A0A0000}"/>
    <cellStyle name="Currency 2 117" xfId="45" xr:uid="{00000000-0005-0000-0000-00005B0A0000}"/>
    <cellStyle name="Currency 2 118" xfId="46" xr:uid="{00000000-0005-0000-0000-00005C0A0000}"/>
    <cellStyle name="Currency 2 119" xfId="47" xr:uid="{00000000-0005-0000-0000-00005D0A0000}"/>
    <cellStyle name="Currency 2 12" xfId="48" xr:uid="{00000000-0005-0000-0000-00005E0A0000}"/>
    <cellStyle name="Currency 2 120" xfId="49" xr:uid="{00000000-0005-0000-0000-00005F0A0000}"/>
    <cellStyle name="Currency 2 121" xfId="50" xr:uid="{00000000-0005-0000-0000-0000600A0000}"/>
    <cellStyle name="Currency 2 122" xfId="51" xr:uid="{00000000-0005-0000-0000-0000610A0000}"/>
    <cellStyle name="Currency 2 123" xfId="52" xr:uid="{00000000-0005-0000-0000-0000620A0000}"/>
    <cellStyle name="Currency 2 124" xfId="53" xr:uid="{00000000-0005-0000-0000-0000630A0000}"/>
    <cellStyle name="Currency 2 125" xfId="54" xr:uid="{00000000-0005-0000-0000-0000640A0000}"/>
    <cellStyle name="Currency 2 126" xfId="55" xr:uid="{00000000-0005-0000-0000-0000650A0000}"/>
    <cellStyle name="Currency 2 127" xfId="56" xr:uid="{00000000-0005-0000-0000-0000660A0000}"/>
    <cellStyle name="Currency 2 128" xfId="57" xr:uid="{00000000-0005-0000-0000-0000670A0000}"/>
    <cellStyle name="Currency 2 129" xfId="58" xr:uid="{00000000-0005-0000-0000-0000680A0000}"/>
    <cellStyle name="Currency 2 13" xfId="59" xr:uid="{00000000-0005-0000-0000-0000690A0000}"/>
    <cellStyle name="Currency 2 130" xfId="60" xr:uid="{00000000-0005-0000-0000-00006A0A0000}"/>
    <cellStyle name="Currency 2 131" xfId="61" xr:uid="{00000000-0005-0000-0000-00006B0A0000}"/>
    <cellStyle name="Currency 2 132" xfId="62" xr:uid="{00000000-0005-0000-0000-00006C0A0000}"/>
    <cellStyle name="Currency 2 133" xfId="63" xr:uid="{00000000-0005-0000-0000-00006D0A0000}"/>
    <cellStyle name="Currency 2 134" xfId="64" xr:uid="{00000000-0005-0000-0000-00006E0A0000}"/>
    <cellStyle name="Currency 2 135" xfId="65" xr:uid="{00000000-0005-0000-0000-00006F0A0000}"/>
    <cellStyle name="Currency 2 136" xfId="66" xr:uid="{00000000-0005-0000-0000-0000700A0000}"/>
    <cellStyle name="Currency 2 137" xfId="67" xr:uid="{00000000-0005-0000-0000-0000710A0000}"/>
    <cellStyle name="Currency 2 138" xfId="68" xr:uid="{00000000-0005-0000-0000-0000720A0000}"/>
    <cellStyle name="Currency 2 139" xfId="69" xr:uid="{00000000-0005-0000-0000-0000730A0000}"/>
    <cellStyle name="Currency 2 14" xfId="70" xr:uid="{00000000-0005-0000-0000-0000740A0000}"/>
    <cellStyle name="Currency 2 140" xfId="71" xr:uid="{00000000-0005-0000-0000-0000750A0000}"/>
    <cellStyle name="Currency 2 141" xfId="72" xr:uid="{00000000-0005-0000-0000-0000760A0000}"/>
    <cellStyle name="Currency 2 142" xfId="73" xr:uid="{00000000-0005-0000-0000-0000770A0000}"/>
    <cellStyle name="Currency 2 143" xfId="74" xr:uid="{00000000-0005-0000-0000-0000780A0000}"/>
    <cellStyle name="Currency 2 144" xfId="75" xr:uid="{00000000-0005-0000-0000-0000790A0000}"/>
    <cellStyle name="Currency 2 145" xfId="76" xr:uid="{00000000-0005-0000-0000-00007A0A0000}"/>
    <cellStyle name="Currency 2 146" xfId="77" xr:uid="{00000000-0005-0000-0000-00007B0A0000}"/>
    <cellStyle name="Currency 2 147" xfId="78" xr:uid="{00000000-0005-0000-0000-00007C0A0000}"/>
    <cellStyle name="Currency 2 148" xfId="79" xr:uid="{00000000-0005-0000-0000-00007D0A0000}"/>
    <cellStyle name="Currency 2 149" xfId="80" xr:uid="{00000000-0005-0000-0000-00007E0A0000}"/>
    <cellStyle name="Currency 2 15" xfId="81" xr:uid="{00000000-0005-0000-0000-00007F0A0000}"/>
    <cellStyle name="Currency 2 150" xfId="82" xr:uid="{00000000-0005-0000-0000-0000800A0000}"/>
    <cellStyle name="Currency 2 151" xfId="83" xr:uid="{00000000-0005-0000-0000-0000810A0000}"/>
    <cellStyle name="Currency 2 152" xfId="84" xr:uid="{00000000-0005-0000-0000-0000820A0000}"/>
    <cellStyle name="Currency 2 153" xfId="85" xr:uid="{00000000-0005-0000-0000-0000830A0000}"/>
    <cellStyle name="Currency 2 154" xfId="86" xr:uid="{00000000-0005-0000-0000-0000840A0000}"/>
    <cellStyle name="Currency 2 155" xfId="87" xr:uid="{00000000-0005-0000-0000-0000850A0000}"/>
    <cellStyle name="Currency 2 156" xfId="88" xr:uid="{00000000-0005-0000-0000-0000860A0000}"/>
    <cellStyle name="Currency 2 157" xfId="89" xr:uid="{00000000-0005-0000-0000-0000870A0000}"/>
    <cellStyle name="Currency 2 158" xfId="90" xr:uid="{00000000-0005-0000-0000-0000880A0000}"/>
    <cellStyle name="Currency 2 159" xfId="91" xr:uid="{00000000-0005-0000-0000-0000890A0000}"/>
    <cellStyle name="Currency 2 16" xfId="92" xr:uid="{00000000-0005-0000-0000-00008A0A0000}"/>
    <cellStyle name="Currency 2 160" xfId="93" xr:uid="{00000000-0005-0000-0000-00008B0A0000}"/>
    <cellStyle name="Currency 2 161" xfId="94" xr:uid="{00000000-0005-0000-0000-00008C0A0000}"/>
    <cellStyle name="Currency 2 162" xfId="95" xr:uid="{00000000-0005-0000-0000-00008D0A0000}"/>
    <cellStyle name="Currency 2 163" xfId="96" xr:uid="{00000000-0005-0000-0000-00008E0A0000}"/>
    <cellStyle name="Currency 2 164" xfId="97" xr:uid="{00000000-0005-0000-0000-00008F0A0000}"/>
    <cellStyle name="Currency 2 165" xfId="98" xr:uid="{00000000-0005-0000-0000-0000900A0000}"/>
    <cellStyle name="Currency 2 166" xfId="99" xr:uid="{00000000-0005-0000-0000-0000910A0000}"/>
    <cellStyle name="Currency 2 167" xfId="100" xr:uid="{00000000-0005-0000-0000-0000920A0000}"/>
    <cellStyle name="Currency 2 168" xfId="101" xr:uid="{00000000-0005-0000-0000-0000930A0000}"/>
    <cellStyle name="Currency 2 169" xfId="102" xr:uid="{00000000-0005-0000-0000-0000940A0000}"/>
    <cellStyle name="Currency 2 17" xfId="103" xr:uid="{00000000-0005-0000-0000-0000950A0000}"/>
    <cellStyle name="Currency 2 170" xfId="104" xr:uid="{00000000-0005-0000-0000-0000960A0000}"/>
    <cellStyle name="Currency 2 171" xfId="105" xr:uid="{00000000-0005-0000-0000-0000970A0000}"/>
    <cellStyle name="Currency 2 172" xfId="106" xr:uid="{00000000-0005-0000-0000-0000980A0000}"/>
    <cellStyle name="Currency 2 173" xfId="107" xr:uid="{00000000-0005-0000-0000-0000990A0000}"/>
    <cellStyle name="Currency 2 174" xfId="108" xr:uid="{00000000-0005-0000-0000-00009A0A0000}"/>
    <cellStyle name="Currency 2 175" xfId="109" xr:uid="{00000000-0005-0000-0000-00009B0A0000}"/>
    <cellStyle name="Currency 2 176" xfId="110" xr:uid="{00000000-0005-0000-0000-00009C0A0000}"/>
    <cellStyle name="Currency 2 177" xfId="111" xr:uid="{00000000-0005-0000-0000-00009D0A0000}"/>
    <cellStyle name="Currency 2 178" xfId="112" xr:uid="{00000000-0005-0000-0000-00009E0A0000}"/>
    <cellStyle name="Currency 2 179" xfId="113" xr:uid="{00000000-0005-0000-0000-00009F0A0000}"/>
    <cellStyle name="Currency 2 18" xfId="114" xr:uid="{00000000-0005-0000-0000-0000A00A0000}"/>
    <cellStyle name="Currency 2 180" xfId="115" xr:uid="{00000000-0005-0000-0000-0000A10A0000}"/>
    <cellStyle name="Currency 2 181" xfId="116" xr:uid="{00000000-0005-0000-0000-0000A20A0000}"/>
    <cellStyle name="Currency 2 182" xfId="117" xr:uid="{00000000-0005-0000-0000-0000A30A0000}"/>
    <cellStyle name="Currency 2 183" xfId="118" xr:uid="{00000000-0005-0000-0000-0000A40A0000}"/>
    <cellStyle name="Currency 2 184" xfId="119" xr:uid="{00000000-0005-0000-0000-0000A50A0000}"/>
    <cellStyle name="Currency 2 185" xfId="120" xr:uid="{00000000-0005-0000-0000-0000A60A0000}"/>
    <cellStyle name="Currency 2 186" xfId="121" xr:uid="{00000000-0005-0000-0000-0000A70A0000}"/>
    <cellStyle name="Currency 2 187" xfId="122" xr:uid="{00000000-0005-0000-0000-0000A80A0000}"/>
    <cellStyle name="Currency 2 188" xfId="123" xr:uid="{00000000-0005-0000-0000-0000A90A0000}"/>
    <cellStyle name="Currency 2 189" xfId="124" xr:uid="{00000000-0005-0000-0000-0000AA0A0000}"/>
    <cellStyle name="Currency 2 19" xfId="125" xr:uid="{00000000-0005-0000-0000-0000AB0A0000}"/>
    <cellStyle name="Currency 2 190" xfId="126" xr:uid="{00000000-0005-0000-0000-0000AC0A0000}"/>
    <cellStyle name="Currency 2 191" xfId="127" xr:uid="{00000000-0005-0000-0000-0000AD0A0000}"/>
    <cellStyle name="Currency 2 192" xfId="128" xr:uid="{00000000-0005-0000-0000-0000AE0A0000}"/>
    <cellStyle name="Currency 2 193" xfId="129" xr:uid="{00000000-0005-0000-0000-0000AF0A0000}"/>
    <cellStyle name="Currency 2 194" xfId="130" xr:uid="{00000000-0005-0000-0000-0000B00A0000}"/>
    <cellStyle name="Currency 2 195" xfId="131" xr:uid="{00000000-0005-0000-0000-0000B10A0000}"/>
    <cellStyle name="Currency 2 196" xfId="132" xr:uid="{00000000-0005-0000-0000-0000B20A0000}"/>
    <cellStyle name="Currency 2 197" xfId="133" xr:uid="{00000000-0005-0000-0000-0000B30A0000}"/>
    <cellStyle name="Currency 2 198" xfId="134" xr:uid="{00000000-0005-0000-0000-0000B40A0000}"/>
    <cellStyle name="Currency 2 199" xfId="135" xr:uid="{00000000-0005-0000-0000-0000B50A0000}"/>
    <cellStyle name="Currency 2 2" xfId="14" xr:uid="{00000000-0005-0000-0000-0000B60A0000}"/>
    <cellStyle name="Currency 2 20" xfId="136" xr:uid="{00000000-0005-0000-0000-0000B70A0000}"/>
    <cellStyle name="Currency 2 200" xfId="137" xr:uid="{00000000-0005-0000-0000-0000B80A0000}"/>
    <cellStyle name="Currency 2 201" xfId="138" xr:uid="{00000000-0005-0000-0000-0000B90A0000}"/>
    <cellStyle name="Currency 2 202" xfId="139" xr:uid="{00000000-0005-0000-0000-0000BA0A0000}"/>
    <cellStyle name="Currency 2 203" xfId="140" xr:uid="{00000000-0005-0000-0000-0000BB0A0000}"/>
    <cellStyle name="Currency 2 204" xfId="141" xr:uid="{00000000-0005-0000-0000-0000BC0A0000}"/>
    <cellStyle name="Currency 2 205" xfId="142" xr:uid="{00000000-0005-0000-0000-0000BD0A0000}"/>
    <cellStyle name="Currency 2 206" xfId="143" xr:uid="{00000000-0005-0000-0000-0000BE0A0000}"/>
    <cellStyle name="Currency 2 207" xfId="144" xr:uid="{00000000-0005-0000-0000-0000BF0A0000}"/>
    <cellStyle name="Currency 2 208" xfId="145" xr:uid="{00000000-0005-0000-0000-0000C00A0000}"/>
    <cellStyle name="Currency 2 209" xfId="146" xr:uid="{00000000-0005-0000-0000-0000C10A0000}"/>
    <cellStyle name="Currency 2 21" xfId="147" xr:uid="{00000000-0005-0000-0000-0000C20A0000}"/>
    <cellStyle name="Currency 2 210" xfId="148" xr:uid="{00000000-0005-0000-0000-0000C30A0000}"/>
    <cellStyle name="Currency 2 211" xfId="149" xr:uid="{00000000-0005-0000-0000-0000C40A0000}"/>
    <cellStyle name="Currency 2 212" xfId="150" xr:uid="{00000000-0005-0000-0000-0000C50A0000}"/>
    <cellStyle name="Currency 2 213" xfId="151" xr:uid="{00000000-0005-0000-0000-0000C60A0000}"/>
    <cellStyle name="Currency 2 214" xfId="152" xr:uid="{00000000-0005-0000-0000-0000C70A0000}"/>
    <cellStyle name="Currency 2 215" xfId="153" xr:uid="{00000000-0005-0000-0000-0000C80A0000}"/>
    <cellStyle name="Currency 2 216" xfId="154" xr:uid="{00000000-0005-0000-0000-0000C90A0000}"/>
    <cellStyle name="Currency 2 217" xfId="155" xr:uid="{00000000-0005-0000-0000-0000CA0A0000}"/>
    <cellStyle name="Currency 2 218" xfId="156" xr:uid="{00000000-0005-0000-0000-0000CB0A0000}"/>
    <cellStyle name="Currency 2 219" xfId="157" xr:uid="{00000000-0005-0000-0000-0000CC0A0000}"/>
    <cellStyle name="Currency 2 22" xfId="158" xr:uid="{00000000-0005-0000-0000-0000CD0A0000}"/>
    <cellStyle name="Currency 2 220" xfId="159" xr:uid="{00000000-0005-0000-0000-0000CE0A0000}"/>
    <cellStyle name="Currency 2 221" xfId="160" xr:uid="{00000000-0005-0000-0000-0000CF0A0000}"/>
    <cellStyle name="Currency 2 222" xfId="161" xr:uid="{00000000-0005-0000-0000-0000D00A0000}"/>
    <cellStyle name="Currency 2 223" xfId="162" xr:uid="{00000000-0005-0000-0000-0000D10A0000}"/>
    <cellStyle name="Currency 2 224" xfId="163" xr:uid="{00000000-0005-0000-0000-0000D20A0000}"/>
    <cellStyle name="Currency 2 225" xfId="164" xr:uid="{00000000-0005-0000-0000-0000D30A0000}"/>
    <cellStyle name="Currency 2 226" xfId="165" xr:uid="{00000000-0005-0000-0000-0000D40A0000}"/>
    <cellStyle name="Currency 2 227" xfId="166" xr:uid="{00000000-0005-0000-0000-0000D50A0000}"/>
    <cellStyle name="Currency 2 228" xfId="167" xr:uid="{00000000-0005-0000-0000-0000D60A0000}"/>
    <cellStyle name="Currency 2 229" xfId="168" xr:uid="{00000000-0005-0000-0000-0000D70A0000}"/>
    <cellStyle name="Currency 2 23" xfId="169" xr:uid="{00000000-0005-0000-0000-0000D80A0000}"/>
    <cellStyle name="Currency 2 230" xfId="170" xr:uid="{00000000-0005-0000-0000-0000D90A0000}"/>
    <cellStyle name="Currency 2 231" xfId="171" xr:uid="{00000000-0005-0000-0000-0000DA0A0000}"/>
    <cellStyle name="Currency 2 232" xfId="172" xr:uid="{00000000-0005-0000-0000-0000DB0A0000}"/>
    <cellStyle name="Currency 2 233" xfId="173" xr:uid="{00000000-0005-0000-0000-0000DC0A0000}"/>
    <cellStyle name="Currency 2 234" xfId="174" xr:uid="{00000000-0005-0000-0000-0000DD0A0000}"/>
    <cellStyle name="Currency 2 235" xfId="175" xr:uid="{00000000-0005-0000-0000-0000DE0A0000}"/>
    <cellStyle name="Currency 2 236" xfId="176" xr:uid="{00000000-0005-0000-0000-0000DF0A0000}"/>
    <cellStyle name="Currency 2 237" xfId="177" xr:uid="{00000000-0005-0000-0000-0000E00A0000}"/>
    <cellStyle name="Currency 2 238" xfId="178" xr:uid="{00000000-0005-0000-0000-0000E10A0000}"/>
    <cellStyle name="Currency 2 239" xfId="179" xr:uid="{00000000-0005-0000-0000-0000E20A0000}"/>
    <cellStyle name="Currency 2 24" xfId="180" xr:uid="{00000000-0005-0000-0000-0000E30A0000}"/>
    <cellStyle name="Currency 2 240" xfId="181" xr:uid="{00000000-0005-0000-0000-0000E40A0000}"/>
    <cellStyle name="Currency 2 241" xfId="182" xr:uid="{00000000-0005-0000-0000-0000E50A0000}"/>
    <cellStyle name="Currency 2 242" xfId="183" xr:uid="{00000000-0005-0000-0000-0000E60A0000}"/>
    <cellStyle name="Currency 2 243" xfId="184" xr:uid="{00000000-0005-0000-0000-0000E70A0000}"/>
    <cellStyle name="Currency 2 244" xfId="185" xr:uid="{00000000-0005-0000-0000-0000E80A0000}"/>
    <cellStyle name="Currency 2 245" xfId="186" xr:uid="{00000000-0005-0000-0000-0000E90A0000}"/>
    <cellStyle name="Currency 2 246" xfId="187" xr:uid="{00000000-0005-0000-0000-0000EA0A0000}"/>
    <cellStyle name="Currency 2 247" xfId="188" xr:uid="{00000000-0005-0000-0000-0000EB0A0000}"/>
    <cellStyle name="Currency 2 248" xfId="189" xr:uid="{00000000-0005-0000-0000-0000EC0A0000}"/>
    <cellStyle name="Currency 2 249" xfId="190" xr:uid="{00000000-0005-0000-0000-0000ED0A0000}"/>
    <cellStyle name="Currency 2 25" xfId="191" xr:uid="{00000000-0005-0000-0000-0000EE0A0000}"/>
    <cellStyle name="Currency 2 250" xfId="192" xr:uid="{00000000-0005-0000-0000-0000EF0A0000}"/>
    <cellStyle name="Currency 2 251" xfId="193" xr:uid="{00000000-0005-0000-0000-0000F00A0000}"/>
    <cellStyle name="Currency 2 252" xfId="194" xr:uid="{00000000-0005-0000-0000-0000F10A0000}"/>
    <cellStyle name="Currency 2 253" xfId="195" xr:uid="{00000000-0005-0000-0000-0000F20A0000}"/>
    <cellStyle name="Currency 2 254" xfId="196" xr:uid="{00000000-0005-0000-0000-0000F30A0000}"/>
    <cellStyle name="Currency 2 26" xfId="197" xr:uid="{00000000-0005-0000-0000-0000F40A0000}"/>
    <cellStyle name="Currency 2 27" xfId="198" xr:uid="{00000000-0005-0000-0000-0000F50A0000}"/>
    <cellStyle name="Currency 2 28" xfId="199" xr:uid="{00000000-0005-0000-0000-0000F60A0000}"/>
    <cellStyle name="Currency 2 29" xfId="200" xr:uid="{00000000-0005-0000-0000-0000F70A0000}"/>
    <cellStyle name="Currency 2 3" xfId="201" xr:uid="{00000000-0005-0000-0000-0000F80A0000}"/>
    <cellStyle name="Currency 2 30" xfId="202" xr:uid="{00000000-0005-0000-0000-0000F90A0000}"/>
    <cellStyle name="Currency 2 31" xfId="203" xr:uid="{00000000-0005-0000-0000-0000FA0A0000}"/>
    <cellStyle name="Currency 2 32" xfId="204" xr:uid="{00000000-0005-0000-0000-0000FB0A0000}"/>
    <cellStyle name="Currency 2 33" xfId="205" xr:uid="{00000000-0005-0000-0000-0000FC0A0000}"/>
    <cellStyle name="Currency 2 34" xfId="206" xr:uid="{00000000-0005-0000-0000-0000FD0A0000}"/>
    <cellStyle name="Currency 2 35" xfId="207" xr:uid="{00000000-0005-0000-0000-0000FE0A0000}"/>
    <cellStyle name="Currency 2 36" xfId="208" xr:uid="{00000000-0005-0000-0000-0000FF0A0000}"/>
    <cellStyle name="Currency 2 37" xfId="209" xr:uid="{00000000-0005-0000-0000-0000000B0000}"/>
    <cellStyle name="Currency 2 38" xfId="210" xr:uid="{00000000-0005-0000-0000-0000010B0000}"/>
    <cellStyle name="Currency 2 39" xfId="211" xr:uid="{00000000-0005-0000-0000-0000020B0000}"/>
    <cellStyle name="Currency 2 4" xfId="212" xr:uid="{00000000-0005-0000-0000-0000030B0000}"/>
    <cellStyle name="Currency 2 40" xfId="213" xr:uid="{00000000-0005-0000-0000-0000040B0000}"/>
    <cellStyle name="Currency 2 41" xfId="214" xr:uid="{00000000-0005-0000-0000-0000050B0000}"/>
    <cellStyle name="Currency 2 42" xfId="215" xr:uid="{00000000-0005-0000-0000-0000060B0000}"/>
    <cellStyle name="Currency 2 43" xfId="216" xr:uid="{00000000-0005-0000-0000-0000070B0000}"/>
    <cellStyle name="Currency 2 44" xfId="217" xr:uid="{00000000-0005-0000-0000-0000080B0000}"/>
    <cellStyle name="Currency 2 45" xfId="218" xr:uid="{00000000-0005-0000-0000-0000090B0000}"/>
    <cellStyle name="Currency 2 46" xfId="219" xr:uid="{00000000-0005-0000-0000-00000A0B0000}"/>
    <cellStyle name="Currency 2 47" xfId="220" xr:uid="{00000000-0005-0000-0000-00000B0B0000}"/>
    <cellStyle name="Currency 2 48" xfId="221" xr:uid="{00000000-0005-0000-0000-00000C0B0000}"/>
    <cellStyle name="Currency 2 49" xfId="222" xr:uid="{00000000-0005-0000-0000-00000D0B0000}"/>
    <cellStyle name="Currency 2 5" xfId="223" xr:uid="{00000000-0005-0000-0000-00000E0B0000}"/>
    <cellStyle name="Currency 2 50" xfId="224" xr:uid="{00000000-0005-0000-0000-00000F0B0000}"/>
    <cellStyle name="Currency 2 51" xfId="225" xr:uid="{00000000-0005-0000-0000-0000100B0000}"/>
    <cellStyle name="Currency 2 52" xfId="226" xr:uid="{00000000-0005-0000-0000-0000110B0000}"/>
    <cellStyle name="Currency 2 53" xfId="227" xr:uid="{00000000-0005-0000-0000-0000120B0000}"/>
    <cellStyle name="Currency 2 54" xfId="228" xr:uid="{00000000-0005-0000-0000-0000130B0000}"/>
    <cellStyle name="Currency 2 55" xfId="229" xr:uid="{00000000-0005-0000-0000-0000140B0000}"/>
    <cellStyle name="Currency 2 56" xfId="230" xr:uid="{00000000-0005-0000-0000-0000150B0000}"/>
    <cellStyle name="Currency 2 57" xfId="231" xr:uid="{00000000-0005-0000-0000-0000160B0000}"/>
    <cellStyle name="Currency 2 58" xfId="232" xr:uid="{00000000-0005-0000-0000-0000170B0000}"/>
    <cellStyle name="Currency 2 59" xfId="233" xr:uid="{00000000-0005-0000-0000-0000180B0000}"/>
    <cellStyle name="Currency 2 6" xfId="234" xr:uid="{00000000-0005-0000-0000-0000190B0000}"/>
    <cellStyle name="Currency 2 60" xfId="235" xr:uid="{00000000-0005-0000-0000-00001A0B0000}"/>
    <cellStyle name="Currency 2 61" xfId="236" xr:uid="{00000000-0005-0000-0000-00001B0B0000}"/>
    <cellStyle name="Currency 2 62" xfId="237" xr:uid="{00000000-0005-0000-0000-00001C0B0000}"/>
    <cellStyle name="Currency 2 63" xfId="238" xr:uid="{00000000-0005-0000-0000-00001D0B0000}"/>
    <cellStyle name="Currency 2 64" xfId="239" xr:uid="{00000000-0005-0000-0000-00001E0B0000}"/>
    <cellStyle name="Currency 2 65" xfId="240" xr:uid="{00000000-0005-0000-0000-00001F0B0000}"/>
    <cellStyle name="Currency 2 66" xfId="241" xr:uid="{00000000-0005-0000-0000-0000200B0000}"/>
    <cellStyle name="Currency 2 67" xfId="242" xr:uid="{00000000-0005-0000-0000-0000210B0000}"/>
    <cellStyle name="Currency 2 68" xfId="243" xr:uid="{00000000-0005-0000-0000-0000220B0000}"/>
    <cellStyle name="Currency 2 69" xfId="244" xr:uid="{00000000-0005-0000-0000-0000230B0000}"/>
    <cellStyle name="Currency 2 7" xfId="245" xr:uid="{00000000-0005-0000-0000-0000240B0000}"/>
    <cellStyle name="Currency 2 70" xfId="246" xr:uid="{00000000-0005-0000-0000-0000250B0000}"/>
    <cellStyle name="Currency 2 71" xfId="247" xr:uid="{00000000-0005-0000-0000-0000260B0000}"/>
    <cellStyle name="Currency 2 72" xfId="248" xr:uid="{00000000-0005-0000-0000-0000270B0000}"/>
    <cellStyle name="Currency 2 73" xfId="249" xr:uid="{00000000-0005-0000-0000-0000280B0000}"/>
    <cellStyle name="Currency 2 74" xfId="250" xr:uid="{00000000-0005-0000-0000-0000290B0000}"/>
    <cellStyle name="Currency 2 75" xfId="251" xr:uid="{00000000-0005-0000-0000-00002A0B0000}"/>
    <cellStyle name="Currency 2 76" xfId="252" xr:uid="{00000000-0005-0000-0000-00002B0B0000}"/>
    <cellStyle name="Currency 2 77" xfId="253" xr:uid="{00000000-0005-0000-0000-00002C0B0000}"/>
    <cellStyle name="Currency 2 78" xfId="254" xr:uid="{00000000-0005-0000-0000-00002D0B0000}"/>
    <cellStyle name="Currency 2 79" xfId="255" xr:uid="{00000000-0005-0000-0000-00002E0B0000}"/>
    <cellStyle name="Currency 2 8" xfId="256" xr:uid="{00000000-0005-0000-0000-00002F0B0000}"/>
    <cellStyle name="Currency 2 80" xfId="257" xr:uid="{00000000-0005-0000-0000-0000300B0000}"/>
    <cellStyle name="Currency 2 81" xfId="258" xr:uid="{00000000-0005-0000-0000-0000310B0000}"/>
    <cellStyle name="Currency 2 82" xfId="259" xr:uid="{00000000-0005-0000-0000-0000320B0000}"/>
    <cellStyle name="Currency 2 83" xfId="260" xr:uid="{00000000-0005-0000-0000-0000330B0000}"/>
    <cellStyle name="Currency 2 84" xfId="261" xr:uid="{00000000-0005-0000-0000-0000340B0000}"/>
    <cellStyle name="Currency 2 85" xfId="262" xr:uid="{00000000-0005-0000-0000-0000350B0000}"/>
    <cellStyle name="Currency 2 86" xfId="263" xr:uid="{00000000-0005-0000-0000-0000360B0000}"/>
    <cellStyle name="Currency 2 87" xfId="264" xr:uid="{00000000-0005-0000-0000-0000370B0000}"/>
    <cellStyle name="Currency 2 88" xfId="265" xr:uid="{00000000-0005-0000-0000-0000380B0000}"/>
    <cellStyle name="Currency 2 89" xfId="266" xr:uid="{00000000-0005-0000-0000-0000390B0000}"/>
    <cellStyle name="Currency 2 9" xfId="267" xr:uid="{00000000-0005-0000-0000-00003A0B0000}"/>
    <cellStyle name="Currency 2 90" xfId="268" xr:uid="{00000000-0005-0000-0000-00003B0B0000}"/>
    <cellStyle name="Currency 2 91" xfId="269" xr:uid="{00000000-0005-0000-0000-00003C0B0000}"/>
    <cellStyle name="Currency 2 92" xfId="270" xr:uid="{00000000-0005-0000-0000-00003D0B0000}"/>
    <cellStyle name="Currency 2 93" xfId="271" xr:uid="{00000000-0005-0000-0000-00003E0B0000}"/>
    <cellStyle name="Currency 2 94" xfId="272" xr:uid="{00000000-0005-0000-0000-00003F0B0000}"/>
    <cellStyle name="Currency 2 95" xfId="273" xr:uid="{00000000-0005-0000-0000-0000400B0000}"/>
    <cellStyle name="Currency 2 96" xfId="274" xr:uid="{00000000-0005-0000-0000-0000410B0000}"/>
    <cellStyle name="Currency 2 97" xfId="275" xr:uid="{00000000-0005-0000-0000-0000420B0000}"/>
    <cellStyle name="Currency 2 98" xfId="276" xr:uid="{00000000-0005-0000-0000-0000430B0000}"/>
    <cellStyle name="Currency 2 99" xfId="277" xr:uid="{00000000-0005-0000-0000-0000440B0000}"/>
    <cellStyle name="Currency 20" xfId="2913" xr:uid="{00000000-0005-0000-0000-0000450B0000}"/>
    <cellStyle name="Currency 21" xfId="2914" xr:uid="{00000000-0005-0000-0000-0000460B0000}"/>
    <cellStyle name="Currency 22" xfId="2915" xr:uid="{00000000-0005-0000-0000-0000470B0000}"/>
    <cellStyle name="Currency 23" xfId="2916" xr:uid="{00000000-0005-0000-0000-0000480B0000}"/>
    <cellStyle name="Currency 24" xfId="2917" xr:uid="{00000000-0005-0000-0000-0000490B0000}"/>
    <cellStyle name="Currency 25" xfId="2918" xr:uid="{00000000-0005-0000-0000-00004A0B0000}"/>
    <cellStyle name="Currency 26" xfId="2919" xr:uid="{00000000-0005-0000-0000-00004B0B0000}"/>
    <cellStyle name="Currency 27" xfId="2920" xr:uid="{00000000-0005-0000-0000-00004C0B0000}"/>
    <cellStyle name="Currency 28" xfId="2921" xr:uid="{00000000-0005-0000-0000-00004D0B0000}"/>
    <cellStyle name="Currency 29" xfId="2922" xr:uid="{00000000-0005-0000-0000-00004E0B0000}"/>
    <cellStyle name="Currency 3" xfId="8" xr:uid="{00000000-0005-0000-0000-00004F0B0000}"/>
    <cellStyle name="Currency 3 2" xfId="278" xr:uid="{00000000-0005-0000-0000-0000500B0000}"/>
    <cellStyle name="Currency 3 2 2" xfId="279" xr:uid="{00000000-0005-0000-0000-0000510B0000}"/>
    <cellStyle name="Currency 3 3" xfId="280" xr:uid="{00000000-0005-0000-0000-0000520B0000}"/>
    <cellStyle name="Currency 4" xfId="12" xr:uid="{00000000-0005-0000-0000-0000530B0000}"/>
    <cellStyle name="Currency 5" xfId="2923" xr:uid="{00000000-0005-0000-0000-0000540B0000}"/>
    <cellStyle name="Currency 6" xfId="2924" xr:uid="{00000000-0005-0000-0000-0000550B0000}"/>
    <cellStyle name="Currency 7" xfId="2925" xr:uid="{00000000-0005-0000-0000-0000560B0000}"/>
    <cellStyle name="Currency 8" xfId="2926" xr:uid="{00000000-0005-0000-0000-0000570B0000}"/>
    <cellStyle name="Currency 9" xfId="2927" xr:uid="{00000000-0005-0000-0000-0000580B0000}"/>
    <cellStyle name="Currency- no decimal" xfId="2928" xr:uid="{00000000-0005-0000-0000-0000590B0000}"/>
    <cellStyle name="Currency- no decimal 10" xfId="2929" xr:uid="{00000000-0005-0000-0000-00005A0B0000}"/>
    <cellStyle name="Currency- no decimal 10 2" xfId="2930" xr:uid="{00000000-0005-0000-0000-00005B0B0000}"/>
    <cellStyle name="Currency- no decimal 11" xfId="2931" xr:uid="{00000000-0005-0000-0000-00005C0B0000}"/>
    <cellStyle name="Currency- no decimal 11 2" xfId="2932" xr:uid="{00000000-0005-0000-0000-00005D0B0000}"/>
    <cellStyle name="Currency- no decimal 2" xfId="2933" xr:uid="{00000000-0005-0000-0000-00005E0B0000}"/>
    <cellStyle name="Currency- no decimal 2 2" xfId="2934" xr:uid="{00000000-0005-0000-0000-00005F0B0000}"/>
    <cellStyle name="Currency- no decimal 3" xfId="2935" xr:uid="{00000000-0005-0000-0000-0000600B0000}"/>
    <cellStyle name="Currency- no decimal 3 2" xfId="2936" xr:uid="{00000000-0005-0000-0000-0000610B0000}"/>
    <cellStyle name="Currency- no decimal 4" xfId="2937" xr:uid="{00000000-0005-0000-0000-0000620B0000}"/>
    <cellStyle name="Currency- no decimal 4 2" xfId="2938" xr:uid="{00000000-0005-0000-0000-0000630B0000}"/>
    <cellStyle name="Currency- no decimal 5" xfId="2939" xr:uid="{00000000-0005-0000-0000-0000640B0000}"/>
    <cellStyle name="Currency- no decimal 5 2" xfId="2940" xr:uid="{00000000-0005-0000-0000-0000650B0000}"/>
    <cellStyle name="Currency- no decimal 6" xfId="2941" xr:uid="{00000000-0005-0000-0000-0000660B0000}"/>
    <cellStyle name="Currency- no decimal 6 2" xfId="2942" xr:uid="{00000000-0005-0000-0000-0000670B0000}"/>
    <cellStyle name="Currency- no decimal 7" xfId="2943" xr:uid="{00000000-0005-0000-0000-0000680B0000}"/>
    <cellStyle name="Currency- no decimal 7 2" xfId="2944" xr:uid="{00000000-0005-0000-0000-0000690B0000}"/>
    <cellStyle name="Currency- no decimal 8" xfId="2945" xr:uid="{00000000-0005-0000-0000-00006A0B0000}"/>
    <cellStyle name="Currency- no decimal 8 2" xfId="2946" xr:uid="{00000000-0005-0000-0000-00006B0B0000}"/>
    <cellStyle name="Currency- no decimal 9" xfId="2947" xr:uid="{00000000-0005-0000-0000-00006C0B0000}"/>
    <cellStyle name="Currency- no decimal 9 2" xfId="2948" xr:uid="{00000000-0005-0000-0000-00006D0B0000}"/>
    <cellStyle name="Currency Style" xfId="2949" xr:uid="{00000000-0005-0000-0000-00006E0B0000}"/>
    <cellStyle name="Currency Style 2" xfId="2950" xr:uid="{00000000-0005-0000-0000-00006F0B0000}"/>
    <cellStyle name="Currency,0" xfId="2951" xr:uid="{00000000-0005-0000-0000-0000700B0000}"/>
    <cellStyle name="Currency,2" xfId="2952" xr:uid="{00000000-0005-0000-0000-0000710B0000}"/>
    <cellStyle name="Currency0" xfId="2953" xr:uid="{00000000-0005-0000-0000-0000720B0000}"/>
    <cellStyle name="Currency0 2" xfId="2954" xr:uid="{00000000-0005-0000-0000-0000730B0000}"/>
    <cellStyle name="Currency0 3" xfId="2955" xr:uid="{00000000-0005-0000-0000-0000740B0000}"/>
    <cellStyle name="Currency0 4" xfId="2956" xr:uid="{00000000-0005-0000-0000-0000750B0000}"/>
    <cellStyle name="Currency0 5" xfId="2957" xr:uid="{00000000-0005-0000-0000-0000760B0000}"/>
    <cellStyle name="Currency0 6" xfId="2958" xr:uid="{00000000-0005-0000-0000-0000770B0000}"/>
    <cellStyle name="Currency0 7" xfId="2959" xr:uid="{00000000-0005-0000-0000-0000780B0000}"/>
    <cellStyle name="Currency0 8" xfId="2960" xr:uid="{00000000-0005-0000-0000-0000790B0000}"/>
    <cellStyle name="Currency1" xfId="2961" xr:uid="{00000000-0005-0000-0000-00007A0B0000}"/>
    <cellStyle name="Currency2" xfId="2962" xr:uid="{00000000-0005-0000-0000-00007B0B0000}"/>
    <cellStyle name="DATA_ENT" xfId="2963" xr:uid="{00000000-0005-0000-0000-00007C0B0000}"/>
    <cellStyle name="Date" xfId="2964" xr:uid="{00000000-0005-0000-0000-00007D0B0000}"/>
    <cellStyle name="Date - mmm-dd" xfId="2965" xr:uid="{00000000-0005-0000-0000-00007E0B0000}"/>
    <cellStyle name="Date - Style2" xfId="2966" xr:uid="{00000000-0005-0000-0000-00007F0B0000}"/>
    <cellStyle name="date (d/m)" xfId="2967" xr:uid="{00000000-0005-0000-0000-0000800B0000}"/>
    <cellStyle name="date (d/m/y)" xfId="2968" xr:uid="{00000000-0005-0000-0000-0000810B0000}"/>
    <cellStyle name="date (d/m/y) 2" xfId="2969" xr:uid="{00000000-0005-0000-0000-0000820B0000}"/>
    <cellStyle name="date (d/m/y) 3" xfId="2970" xr:uid="{00000000-0005-0000-0000-0000830B0000}"/>
    <cellStyle name="date (d/m/y) 4" xfId="2971" xr:uid="{00000000-0005-0000-0000-0000840B0000}"/>
    <cellStyle name="date (m-y)" xfId="2972" xr:uid="{00000000-0005-0000-0000-0000850B0000}"/>
    <cellStyle name="Date [d-mmm-yy]" xfId="2973" xr:uid="{00000000-0005-0000-0000-0000860B0000}"/>
    <cellStyle name="Date [mm-d-yy]" xfId="2974" xr:uid="{00000000-0005-0000-0000-0000870B0000}"/>
    <cellStyle name="Date [mm-d-yyyy]" xfId="2975" xr:uid="{00000000-0005-0000-0000-0000880B0000}"/>
    <cellStyle name="Date [mmm-d-yyyy]" xfId="2976" xr:uid="{00000000-0005-0000-0000-0000890B0000}"/>
    <cellStyle name="Date [mmm-yy]" xfId="2977" xr:uid="{00000000-0005-0000-0000-00008A0B0000}"/>
    <cellStyle name="Date [yyyy]" xfId="2978" xr:uid="{00000000-0005-0000-0000-00008B0B0000}"/>
    <cellStyle name="Date 2" xfId="2979" xr:uid="{00000000-0005-0000-0000-00008C0B0000}"/>
    <cellStyle name="Date 3" xfId="2980" xr:uid="{00000000-0005-0000-0000-00008D0B0000}"/>
    <cellStyle name="Date 4" xfId="2981" xr:uid="{00000000-0005-0000-0000-00008E0B0000}"/>
    <cellStyle name="Date 5" xfId="2982" xr:uid="{00000000-0005-0000-0000-00008F0B0000}"/>
    <cellStyle name="Date 6" xfId="2983" xr:uid="{00000000-0005-0000-0000-0000900B0000}"/>
    <cellStyle name="Date 7" xfId="2984" xr:uid="{00000000-0005-0000-0000-0000910B0000}"/>
    <cellStyle name="Date 8" xfId="2985" xr:uid="{00000000-0005-0000-0000-0000920B0000}"/>
    <cellStyle name="Date Aligned" xfId="2986" xr:uid="{00000000-0005-0000-0000-0000930B0000}"/>
    <cellStyle name="Date Short" xfId="2987" xr:uid="{00000000-0005-0000-0000-0000940B0000}"/>
    <cellStyle name="Date_0706_CISCO Q4 FCST_CISCO VIEW_062107_V1A_CHQ PLNG" xfId="2988" xr:uid="{00000000-0005-0000-0000-0000950B0000}"/>
    <cellStyle name="Days" xfId="2989" xr:uid="{00000000-0005-0000-0000-0000960B0000}"/>
    <cellStyle name="DblLineDollarAcct" xfId="2990" xr:uid="{00000000-0005-0000-0000-0000970B0000}"/>
    <cellStyle name="DblLinePercent" xfId="2991" xr:uid="{00000000-0005-0000-0000-0000980B0000}"/>
    <cellStyle name="DeActivateFontColor" xfId="2992" xr:uid="{00000000-0005-0000-0000-0000990B0000}"/>
    <cellStyle name="DELTA" xfId="2993" xr:uid="{00000000-0005-0000-0000-00009A0B0000}"/>
    <cellStyle name="DELTA 2" xfId="2994" xr:uid="{00000000-0005-0000-0000-00009B0B0000}"/>
    <cellStyle name="DELTA 2 2" xfId="2995" xr:uid="{00000000-0005-0000-0000-00009C0B0000}"/>
    <cellStyle name="DELTA 2 3" xfId="2996" xr:uid="{00000000-0005-0000-0000-00009D0B0000}"/>
    <cellStyle name="DELTA 2 4" xfId="2997" xr:uid="{00000000-0005-0000-0000-00009E0B0000}"/>
    <cellStyle name="DELTA 2_Top 20-IR" xfId="2998" xr:uid="{00000000-0005-0000-0000-00009F0B0000}"/>
    <cellStyle name="DELTA 3" xfId="2999" xr:uid="{00000000-0005-0000-0000-0000A00B0000}"/>
    <cellStyle name="DELTA 3 2" xfId="3000" xr:uid="{00000000-0005-0000-0000-0000A10B0000}"/>
    <cellStyle name="DELTA 3 3" xfId="3001" xr:uid="{00000000-0005-0000-0000-0000A20B0000}"/>
    <cellStyle name="DELTA 3 4" xfId="3002" xr:uid="{00000000-0005-0000-0000-0000A30B0000}"/>
    <cellStyle name="DELTA 3_Top 20-IR" xfId="3003" xr:uid="{00000000-0005-0000-0000-0000A40B0000}"/>
    <cellStyle name="DELTA 4" xfId="3004" xr:uid="{00000000-0005-0000-0000-0000A50B0000}"/>
    <cellStyle name="DELTA 4 2" xfId="3005" xr:uid="{00000000-0005-0000-0000-0000A60B0000}"/>
    <cellStyle name="DELTA 4 3" xfId="3006" xr:uid="{00000000-0005-0000-0000-0000A70B0000}"/>
    <cellStyle name="DELTA 4 4" xfId="3007" xr:uid="{00000000-0005-0000-0000-0000A80B0000}"/>
    <cellStyle name="DELTA 4_Top 20-IR" xfId="3008" xr:uid="{00000000-0005-0000-0000-0000A90B0000}"/>
    <cellStyle name="DELTA 5" xfId="3009" xr:uid="{00000000-0005-0000-0000-0000AA0B0000}"/>
    <cellStyle name="DELTA 6" xfId="3010" xr:uid="{00000000-0005-0000-0000-0000AB0B0000}"/>
    <cellStyle name="DELTA 7" xfId="3011" xr:uid="{00000000-0005-0000-0000-0000AC0B0000}"/>
    <cellStyle name="DELTA 8" xfId="3012" xr:uid="{00000000-0005-0000-0000-0000AD0B0000}"/>
    <cellStyle name="Description" xfId="3013" xr:uid="{00000000-0005-0000-0000-0000AE0B0000}"/>
    <cellStyle name="Description 2" xfId="3014" xr:uid="{00000000-0005-0000-0000-0000AF0B0000}"/>
    <cellStyle name="Dezimal [0]_Budget 1999 MK" xfId="3015" xr:uid="{00000000-0005-0000-0000-0000B00B0000}"/>
    <cellStyle name="Dezimal_Budget 1999 MK" xfId="3016" xr:uid="{00000000-0005-0000-0000-0000B10B0000}"/>
    <cellStyle name="Dia" xfId="3017" xr:uid="{00000000-0005-0000-0000-0000B20B0000}"/>
    <cellStyle name="Diagramsumma A" xfId="3018" xr:uid="{00000000-0005-0000-0000-0000B30B0000}"/>
    <cellStyle name="Diagramtext A" xfId="3019" xr:uid="{00000000-0005-0000-0000-0000B40B0000}"/>
    <cellStyle name="dollar" xfId="3020" xr:uid="{00000000-0005-0000-0000-0000B50B0000}"/>
    <cellStyle name="Dollar (zero dec)" xfId="3021" xr:uid="{00000000-0005-0000-0000-0000B60B0000}"/>
    <cellStyle name="DollarAccounting" xfId="3022" xr:uid="{00000000-0005-0000-0000-0000B70B0000}"/>
    <cellStyle name="dollars" xfId="3023" xr:uid="{00000000-0005-0000-0000-0000B80B0000}"/>
    <cellStyle name="Dotted Line" xfId="3024" xr:uid="{00000000-0005-0000-0000-0000B90B0000}"/>
    <cellStyle name="Double Accounting" xfId="3025" xr:uid="{00000000-0005-0000-0000-0000BA0B0000}"/>
    <cellStyle name="Double Line 25.5" xfId="281" xr:uid="{00000000-0005-0000-0000-0000BB0B0000}"/>
    <cellStyle name="DOWNFOOT" xfId="3026" xr:uid="{00000000-0005-0000-0000-0000BC0B0000}"/>
    <cellStyle name="Driver Normal" xfId="3027" xr:uid="{00000000-0005-0000-0000-0000BD0B0000}"/>
    <cellStyle name="Driver Percent" xfId="3028" xr:uid="{00000000-0005-0000-0000-0000BE0B0000}"/>
    <cellStyle name="EMC Auto/Manual Column Header" xfId="3029" xr:uid="{00000000-0005-0000-0000-0000BF0B0000}"/>
    <cellStyle name="EMC Automatic Calc Column Header" xfId="3030" xr:uid="{00000000-0005-0000-0000-0000C00B0000}"/>
    <cellStyle name="EMC Column Header" xfId="3031" xr:uid="{00000000-0005-0000-0000-0000C10B0000}"/>
    <cellStyle name="EMC Manual Input Column Header" xfId="3032" xr:uid="{00000000-0005-0000-0000-0000C20B0000}"/>
    <cellStyle name="EMC ROW Header" xfId="3033" xr:uid="{00000000-0005-0000-0000-0000C30B0000}"/>
    <cellStyle name="EMC SubTitle" xfId="3034" xr:uid="{00000000-0005-0000-0000-0000C40B0000}"/>
    <cellStyle name="EMC Table Center Text" xfId="3035" xr:uid="{00000000-0005-0000-0000-0000C50B0000}"/>
    <cellStyle name="EMC Table Date" xfId="3036" xr:uid="{00000000-0005-0000-0000-0000C60B0000}"/>
    <cellStyle name="EMC Table Left Align" xfId="3037" xr:uid="{00000000-0005-0000-0000-0000C70B0000}"/>
    <cellStyle name="EMC Table Text Example" xfId="3038" xr:uid="{00000000-0005-0000-0000-0000C80B0000}"/>
    <cellStyle name="EMC Title" xfId="3039" xr:uid="{00000000-0005-0000-0000-0000C90B0000}"/>
    <cellStyle name="Encabez1" xfId="3040" xr:uid="{00000000-0005-0000-0000-0000CA0B0000}"/>
    <cellStyle name="Encabez2" xfId="3041" xr:uid="{00000000-0005-0000-0000-0000CB0B0000}"/>
    <cellStyle name="Enter Currency (0)" xfId="3042" xr:uid="{00000000-0005-0000-0000-0000CC0B0000}"/>
    <cellStyle name="Enter Currency (0) 10" xfId="3043" xr:uid="{00000000-0005-0000-0000-0000CD0B0000}"/>
    <cellStyle name="Enter Currency (0) 11" xfId="3044" xr:uid="{00000000-0005-0000-0000-0000CE0B0000}"/>
    <cellStyle name="Enter Currency (0) 2" xfId="3045" xr:uid="{00000000-0005-0000-0000-0000CF0B0000}"/>
    <cellStyle name="Enter Currency (0) 3" xfId="3046" xr:uid="{00000000-0005-0000-0000-0000D00B0000}"/>
    <cellStyle name="Enter Currency (0) 4" xfId="3047" xr:uid="{00000000-0005-0000-0000-0000D10B0000}"/>
    <cellStyle name="Enter Currency (0) 5" xfId="3048" xr:uid="{00000000-0005-0000-0000-0000D20B0000}"/>
    <cellStyle name="Enter Currency (0) 6" xfId="3049" xr:uid="{00000000-0005-0000-0000-0000D30B0000}"/>
    <cellStyle name="Enter Currency (0) 7" xfId="3050" xr:uid="{00000000-0005-0000-0000-0000D40B0000}"/>
    <cellStyle name="Enter Currency (0) 8" xfId="3051" xr:uid="{00000000-0005-0000-0000-0000D50B0000}"/>
    <cellStyle name="Enter Currency (0) 9" xfId="3052" xr:uid="{00000000-0005-0000-0000-0000D60B0000}"/>
    <cellStyle name="Enter Currency (2)" xfId="3053" xr:uid="{00000000-0005-0000-0000-0000D70B0000}"/>
    <cellStyle name="Enter Currency (2) 10" xfId="3054" xr:uid="{00000000-0005-0000-0000-0000D80B0000}"/>
    <cellStyle name="Enter Currency (2) 11" xfId="3055" xr:uid="{00000000-0005-0000-0000-0000D90B0000}"/>
    <cellStyle name="Enter Currency (2) 2" xfId="3056" xr:uid="{00000000-0005-0000-0000-0000DA0B0000}"/>
    <cellStyle name="Enter Currency (2) 3" xfId="3057" xr:uid="{00000000-0005-0000-0000-0000DB0B0000}"/>
    <cellStyle name="Enter Currency (2) 4" xfId="3058" xr:uid="{00000000-0005-0000-0000-0000DC0B0000}"/>
    <cellStyle name="Enter Currency (2) 5" xfId="3059" xr:uid="{00000000-0005-0000-0000-0000DD0B0000}"/>
    <cellStyle name="Enter Currency (2) 6" xfId="3060" xr:uid="{00000000-0005-0000-0000-0000DE0B0000}"/>
    <cellStyle name="Enter Currency (2) 7" xfId="3061" xr:uid="{00000000-0005-0000-0000-0000DF0B0000}"/>
    <cellStyle name="Enter Currency (2) 8" xfId="3062" xr:uid="{00000000-0005-0000-0000-0000E00B0000}"/>
    <cellStyle name="Enter Currency (2) 9" xfId="3063" xr:uid="{00000000-0005-0000-0000-0000E10B0000}"/>
    <cellStyle name="Enter Units (0)" xfId="3064" xr:uid="{00000000-0005-0000-0000-0000E20B0000}"/>
    <cellStyle name="Enter Units (0) 10" xfId="3065" xr:uid="{00000000-0005-0000-0000-0000E30B0000}"/>
    <cellStyle name="Enter Units (0) 11" xfId="3066" xr:uid="{00000000-0005-0000-0000-0000E40B0000}"/>
    <cellStyle name="Enter Units (0) 2" xfId="3067" xr:uid="{00000000-0005-0000-0000-0000E50B0000}"/>
    <cellStyle name="Enter Units (0) 3" xfId="3068" xr:uid="{00000000-0005-0000-0000-0000E60B0000}"/>
    <cellStyle name="Enter Units (0) 4" xfId="3069" xr:uid="{00000000-0005-0000-0000-0000E70B0000}"/>
    <cellStyle name="Enter Units (0) 5" xfId="3070" xr:uid="{00000000-0005-0000-0000-0000E80B0000}"/>
    <cellStyle name="Enter Units (0) 6" xfId="3071" xr:uid="{00000000-0005-0000-0000-0000E90B0000}"/>
    <cellStyle name="Enter Units (0) 7" xfId="3072" xr:uid="{00000000-0005-0000-0000-0000EA0B0000}"/>
    <cellStyle name="Enter Units (0) 8" xfId="3073" xr:uid="{00000000-0005-0000-0000-0000EB0B0000}"/>
    <cellStyle name="Enter Units (0) 9" xfId="3074" xr:uid="{00000000-0005-0000-0000-0000EC0B0000}"/>
    <cellStyle name="Enter Units (1)" xfId="3075" xr:uid="{00000000-0005-0000-0000-0000ED0B0000}"/>
    <cellStyle name="Enter Units (1) 10" xfId="3076" xr:uid="{00000000-0005-0000-0000-0000EE0B0000}"/>
    <cellStyle name="Enter Units (1) 11" xfId="3077" xr:uid="{00000000-0005-0000-0000-0000EF0B0000}"/>
    <cellStyle name="Enter Units (1) 2" xfId="3078" xr:uid="{00000000-0005-0000-0000-0000F00B0000}"/>
    <cellStyle name="Enter Units (1) 3" xfId="3079" xr:uid="{00000000-0005-0000-0000-0000F10B0000}"/>
    <cellStyle name="Enter Units (1) 4" xfId="3080" xr:uid="{00000000-0005-0000-0000-0000F20B0000}"/>
    <cellStyle name="Enter Units (1) 5" xfId="3081" xr:uid="{00000000-0005-0000-0000-0000F30B0000}"/>
    <cellStyle name="Enter Units (1) 6" xfId="3082" xr:uid="{00000000-0005-0000-0000-0000F40B0000}"/>
    <cellStyle name="Enter Units (1) 7" xfId="3083" xr:uid="{00000000-0005-0000-0000-0000F50B0000}"/>
    <cellStyle name="Enter Units (1) 8" xfId="3084" xr:uid="{00000000-0005-0000-0000-0000F60B0000}"/>
    <cellStyle name="Enter Units (1) 9" xfId="3085" xr:uid="{00000000-0005-0000-0000-0000F70B0000}"/>
    <cellStyle name="Enter Units (2)" xfId="3086" xr:uid="{00000000-0005-0000-0000-0000F80B0000}"/>
    <cellStyle name="Enter Units (2) 10" xfId="3087" xr:uid="{00000000-0005-0000-0000-0000F90B0000}"/>
    <cellStyle name="Enter Units (2) 11" xfId="3088" xr:uid="{00000000-0005-0000-0000-0000FA0B0000}"/>
    <cellStyle name="Enter Units (2) 2" xfId="3089" xr:uid="{00000000-0005-0000-0000-0000FB0B0000}"/>
    <cellStyle name="Enter Units (2) 3" xfId="3090" xr:uid="{00000000-0005-0000-0000-0000FC0B0000}"/>
    <cellStyle name="Enter Units (2) 4" xfId="3091" xr:uid="{00000000-0005-0000-0000-0000FD0B0000}"/>
    <cellStyle name="Enter Units (2) 5" xfId="3092" xr:uid="{00000000-0005-0000-0000-0000FE0B0000}"/>
    <cellStyle name="Enter Units (2) 6" xfId="3093" xr:uid="{00000000-0005-0000-0000-0000FF0B0000}"/>
    <cellStyle name="Enter Units (2) 7" xfId="3094" xr:uid="{00000000-0005-0000-0000-0000000C0000}"/>
    <cellStyle name="Enter Units (2) 8" xfId="3095" xr:uid="{00000000-0005-0000-0000-0000010C0000}"/>
    <cellStyle name="Enter Units (2) 9" xfId="3096" xr:uid="{00000000-0005-0000-0000-0000020C0000}"/>
    <cellStyle name="Entered" xfId="3097" xr:uid="{00000000-0005-0000-0000-0000030C0000}"/>
    <cellStyle name="Entered 2" xfId="3098" xr:uid="{00000000-0005-0000-0000-0000040C0000}"/>
    <cellStyle name="Entered 3" xfId="3099" xr:uid="{00000000-0005-0000-0000-0000050C0000}"/>
    <cellStyle name="Entered 4" xfId="3100" xr:uid="{00000000-0005-0000-0000-0000060C0000}"/>
    <cellStyle name="Entered 5" xfId="3101" xr:uid="{00000000-0005-0000-0000-0000070C0000}"/>
    <cellStyle name="Entered 6" xfId="3102" xr:uid="{00000000-0005-0000-0000-0000080C0000}"/>
    <cellStyle name="Entered 7" xfId="3103" xr:uid="{00000000-0005-0000-0000-0000090C0000}"/>
    <cellStyle name="Entered 8" xfId="3104" xr:uid="{00000000-0005-0000-0000-00000A0C0000}"/>
    <cellStyle name="Euro" xfId="3105" xr:uid="{00000000-0005-0000-0000-00000B0C0000}"/>
    <cellStyle name="Euro 2" xfId="3106" xr:uid="{00000000-0005-0000-0000-00000C0C0000}"/>
    <cellStyle name="Euro 3" xfId="3107" xr:uid="{00000000-0005-0000-0000-00000D0C0000}"/>
    <cellStyle name="Euro 4" xfId="3108" xr:uid="{00000000-0005-0000-0000-00000E0C0000}"/>
    <cellStyle name="Euro 5" xfId="3109" xr:uid="{00000000-0005-0000-0000-00000F0C0000}"/>
    <cellStyle name="Euro 6" xfId="3110" xr:uid="{00000000-0005-0000-0000-0000100C0000}"/>
    <cellStyle name="Euro 7" xfId="3111" xr:uid="{00000000-0005-0000-0000-0000110C0000}"/>
    <cellStyle name="Euro 8" xfId="3112" xr:uid="{00000000-0005-0000-0000-0000120C0000}"/>
    <cellStyle name="Exchange_rate" xfId="3113" xr:uid="{00000000-0005-0000-0000-0000130C0000}"/>
    <cellStyle name="Explanatory Text 2" xfId="3114" xr:uid="{00000000-0005-0000-0000-0000140C0000}"/>
    <cellStyle name="F2" xfId="3115" xr:uid="{00000000-0005-0000-0000-0000150C0000}"/>
    <cellStyle name="F3" xfId="3116" xr:uid="{00000000-0005-0000-0000-0000160C0000}"/>
    <cellStyle name="F4" xfId="3117" xr:uid="{00000000-0005-0000-0000-0000170C0000}"/>
    <cellStyle name="F5" xfId="3118" xr:uid="{00000000-0005-0000-0000-0000180C0000}"/>
    <cellStyle name="F6" xfId="3119" xr:uid="{00000000-0005-0000-0000-0000190C0000}"/>
    <cellStyle name="F7" xfId="3120" xr:uid="{00000000-0005-0000-0000-00001A0C0000}"/>
    <cellStyle name="F8" xfId="3121" xr:uid="{00000000-0005-0000-0000-00001B0C0000}"/>
    <cellStyle name="Fijo" xfId="3122" xr:uid="{00000000-0005-0000-0000-00001C0C0000}"/>
    <cellStyle name="Financiero" xfId="3123" xr:uid="{00000000-0005-0000-0000-00001D0C0000}"/>
    <cellStyle name="Fixed" xfId="3124" xr:uid="{00000000-0005-0000-0000-00001E0C0000}"/>
    <cellStyle name="fixed (0)" xfId="3125" xr:uid="{00000000-0005-0000-0000-00001F0C0000}"/>
    <cellStyle name="Fixed [0]" xfId="3126" xr:uid="{00000000-0005-0000-0000-0000200C0000}"/>
    <cellStyle name="Fixed 2" xfId="3127" xr:uid="{00000000-0005-0000-0000-0000210C0000}"/>
    <cellStyle name="Fixed 3" xfId="3128" xr:uid="{00000000-0005-0000-0000-0000220C0000}"/>
    <cellStyle name="Fixed 4" xfId="3129" xr:uid="{00000000-0005-0000-0000-0000230C0000}"/>
    <cellStyle name="Fixed 5" xfId="3130" xr:uid="{00000000-0005-0000-0000-0000240C0000}"/>
    <cellStyle name="Fixed 6" xfId="3131" xr:uid="{00000000-0005-0000-0000-0000250C0000}"/>
    <cellStyle name="Fixed 7" xfId="3132" xr:uid="{00000000-0005-0000-0000-0000260C0000}"/>
    <cellStyle name="Fixed 8" xfId="3133" xr:uid="{00000000-0005-0000-0000-0000270C0000}"/>
    <cellStyle name="ƒnƒCƒp[ƒŠƒ“ƒN" xfId="3134" xr:uid="{00000000-0005-0000-0000-0000280C0000}"/>
    <cellStyle name="font" xfId="3135" xr:uid="{00000000-0005-0000-0000-0000290C0000}"/>
    <cellStyle name="font 2" xfId="3136" xr:uid="{00000000-0005-0000-0000-00002A0C0000}"/>
    <cellStyle name="font 3" xfId="3137" xr:uid="{00000000-0005-0000-0000-00002B0C0000}"/>
    <cellStyle name="font 4" xfId="3138" xr:uid="{00000000-0005-0000-0000-00002C0C0000}"/>
    <cellStyle name="font 5" xfId="3139" xr:uid="{00000000-0005-0000-0000-00002D0C0000}"/>
    <cellStyle name="font 6" xfId="3140" xr:uid="{00000000-0005-0000-0000-00002E0C0000}"/>
    <cellStyle name="font 7" xfId="3141" xr:uid="{00000000-0005-0000-0000-00002F0C0000}"/>
    <cellStyle name="Footer SBILogo1" xfId="3142" xr:uid="{00000000-0005-0000-0000-0000300C0000}"/>
    <cellStyle name="Footer SBILogo2" xfId="3143" xr:uid="{00000000-0005-0000-0000-0000310C0000}"/>
    <cellStyle name="Footnote" xfId="3144" xr:uid="{00000000-0005-0000-0000-0000320C0000}"/>
    <cellStyle name="Footnote Reference" xfId="3145" xr:uid="{00000000-0005-0000-0000-0000330C0000}"/>
    <cellStyle name="Footnote_ACCC" xfId="3146" xr:uid="{00000000-0005-0000-0000-0000340C0000}"/>
    <cellStyle name="Good 2" xfId="3147" xr:uid="{00000000-0005-0000-0000-0000350C0000}"/>
    <cellStyle name="GP number style" xfId="3148" xr:uid="{00000000-0005-0000-0000-0000360C0000}"/>
    <cellStyle name="Grey" xfId="3149" xr:uid="{00000000-0005-0000-0000-0000370C0000}"/>
    <cellStyle name="grid (,0)" xfId="3150" xr:uid="{00000000-0005-0000-0000-0000380C0000}"/>
    <cellStyle name="Hard Percent" xfId="3151" xr:uid="{00000000-0005-0000-0000-0000390C0000}"/>
    <cellStyle name="HEADER" xfId="3152" xr:uid="{00000000-0005-0000-0000-00003A0C0000}"/>
    <cellStyle name="HEADER 2" xfId="3153" xr:uid="{00000000-0005-0000-0000-00003B0C0000}"/>
    <cellStyle name="HEADER 3" xfId="3154" xr:uid="{00000000-0005-0000-0000-00003C0C0000}"/>
    <cellStyle name="HEADER 4" xfId="3155" xr:uid="{00000000-0005-0000-0000-00003D0C0000}"/>
    <cellStyle name="HEADER 5" xfId="3156" xr:uid="{00000000-0005-0000-0000-00003E0C0000}"/>
    <cellStyle name="HEADER 6" xfId="3157" xr:uid="{00000000-0005-0000-0000-00003F0C0000}"/>
    <cellStyle name="HEADER 7" xfId="3158" xr:uid="{00000000-0005-0000-0000-0000400C0000}"/>
    <cellStyle name="HEADER 8" xfId="3159" xr:uid="{00000000-0005-0000-0000-0000410C0000}"/>
    <cellStyle name="Header Draft Stamp" xfId="3160" xr:uid="{00000000-0005-0000-0000-0000420C0000}"/>
    <cellStyle name="Header Major" xfId="3161" xr:uid="{00000000-0005-0000-0000-0000430C0000}"/>
    <cellStyle name="Header Minor" xfId="3162" xr:uid="{00000000-0005-0000-0000-0000440C0000}"/>
    <cellStyle name="Header_ACCC" xfId="3163" xr:uid="{00000000-0005-0000-0000-0000450C0000}"/>
    <cellStyle name="Header1" xfId="3164" xr:uid="{00000000-0005-0000-0000-0000460C0000}"/>
    <cellStyle name="Header1 2" xfId="3165" xr:uid="{00000000-0005-0000-0000-0000470C0000}"/>
    <cellStyle name="Header2" xfId="3166" xr:uid="{00000000-0005-0000-0000-0000480C0000}"/>
    <cellStyle name="Header2 2" xfId="3167" xr:uid="{00000000-0005-0000-0000-0000490C0000}"/>
    <cellStyle name="Heading" xfId="3168" xr:uid="{00000000-0005-0000-0000-00004A0C0000}"/>
    <cellStyle name="Heading 1 2" xfId="3169" xr:uid="{00000000-0005-0000-0000-00004B0C0000}"/>
    <cellStyle name="Heading 1 3" xfId="3170" xr:uid="{00000000-0005-0000-0000-00004C0C0000}"/>
    <cellStyle name="Heading 1 4" xfId="3171" xr:uid="{00000000-0005-0000-0000-00004D0C0000}"/>
    <cellStyle name="Heading 1 5" xfId="3172" xr:uid="{00000000-0005-0000-0000-00004E0C0000}"/>
    <cellStyle name="Heading 1 6" xfId="3173" xr:uid="{00000000-0005-0000-0000-00004F0C0000}"/>
    <cellStyle name="Heading 1 7" xfId="3174" xr:uid="{00000000-0005-0000-0000-0000500C0000}"/>
    <cellStyle name="Heading 1 8" xfId="3175" xr:uid="{00000000-0005-0000-0000-0000510C0000}"/>
    <cellStyle name="Heading 1 Above" xfId="3176" xr:uid="{00000000-0005-0000-0000-0000520C0000}"/>
    <cellStyle name="Heading 1+" xfId="3177" xr:uid="{00000000-0005-0000-0000-0000530C0000}"/>
    <cellStyle name="Heading 10" xfId="3178" xr:uid="{00000000-0005-0000-0000-0000540C0000}"/>
    <cellStyle name="Heading 11" xfId="3179" xr:uid="{00000000-0005-0000-0000-0000550C0000}"/>
    <cellStyle name="Heading 12" xfId="3180" xr:uid="{00000000-0005-0000-0000-0000560C0000}"/>
    <cellStyle name="Heading 13" xfId="3181" xr:uid="{00000000-0005-0000-0000-0000570C0000}"/>
    <cellStyle name="Heading 14" xfId="3182" xr:uid="{00000000-0005-0000-0000-0000580C0000}"/>
    <cellStyle name="Heading 2 2" xfId="3183" xr:uid="{00000000-0005-0000-0000-0000590C0000}"/>
    <cellStyle name="Heading 2 3" xfId="3184" xr:uid="{00000000-0005-0000-0000-00005A0C0000}"/>
    <cellStyle name="Heading 2 4" xfId="3185" xr:uid="{00000000-0005-0000-0000-00005B0C0000}"/>
    <cellStyle name="Heading 2 5" xfId="3186" xr:uid="{00000000-0005-0000-0000-00005C0C0000}"/>
    <cellStyle name="Heading 2 6" xfId="3187" xr:uid="{00000000-0005-0000-0000-00005D0C0000}"/>
    <cellStyle name="Heading 2 7" xfId="3188" xr:uid="{00000000-0005-0000-0000-00005E0C0000}"/>
    <cellStyle name="Heading 2 8" xfId="3189" xr:uid="{00000000-0005-0000-0000-00005F0C0000}"/>
    <cellStyle name="Heading 2 Below" xfId="3190" xr:uid="{00000000-0005-0000-0000-0000600C0000}"/>
    <cellStyle name="Heading 2+" xfId="3191" xr:uid="{00000000-0005-0000-0000-0000610C0000}"/>
    <cellStyle name="Heading 3 2" xfId="3192" xr:uid="{00000000-0005-0000-0000-0000620C0000}"/>
    <cellStyle name="Heading 3+" xfId="3193" xr:uid="{00000000-0005-0000-0000-0000630C0000}"/>
    <cellStyle name="Heading 4 2" xfId="3194" xr:uid="{00000000-0005-0000-0000-0000640C0000}"/>
    <cellStyle name="Heading 5" xfId="3195" xr:uid="{00000000-0005-0000-0000-0000650C0000}"/>
    <cellStyle name="Heading 5 2" xfId="3196" xr:uid="{00000000-0005-0000-0000-0000660C0000}"/>
    <cellStyle name="Heading 5_Top 20-IR" xfId="3197" xr:uid="{00000000-0005-0000-0000-0000670C0000}"/>
    <cellStyle name="Heading 6" xfId="3198" xr:uid="{00000000-0005-0000-0000-0000680C0000}"/>
    <cellStyle name="Heading 6 2" xfId="3199" xr:uid="{00000000-0005-0000-0000-0000690C0000}"/>
    <cellStyle name="Heading 6_Top 20-IR" xfId="3200" xr:uid="{00000000-0005-0000-0000-00006A0C0000}"/>
    <cellStyle name="Heading 7" xfId="3201" xr:uid="{00000000-0005-0000-0000-00006B0C0000}"/>
    <cellStyle name="Heading 7 2" xfId="3202" xr:uid="{00000000-0005-0000-0000-00006C0C0000}"/>
    <cellStyle name="Heading 7_Top 20-IR" xfId="3203" xr:uid="{00000000-0005-0000-0000-00006D0C0000}"/>
    <cellStyle name="Heading 8" xfId="3204" xr:uid="{00000000-0005-0000-0000-00006E0C0000}"/>
    <cellStyle name="Heading 9" xfId="3205" xr:uid="{00000000-0005-0000-0000-00006F0C0000}"/>
    <cellStyle name="heading info" xfId="3206" xr:uid="{00000000-0005-0000-0000-0000700C0000}"/>
    <cellStyle name="Heading No Underline" xfId="3207" xr:uid="{00000000-0005-0000-0000-0000710C0000}"/>
    <cellStyle name="Heading With Underline" xfId="3208" xr:uid="{00000000-0005-0000-0000-0000720C0000}"/>
    <cellStyle name="HEADING1" xfId="3209" xr:uid="{00000000-0005-0000-0000-0000730C0000}"/>
    <cellStyle name="Heading1 2" xfId="3210" xr:uid="{00000000-0005-0000-0000-0000740C0000}"/>
    <cellStyle name="Heading1 3" xfId="3211" xr:uid="{00000000-0005-0000-0000-0000750C0000}"/>
    <cellStyle name="Heading1 4" xfId="3212" xr:uid="{00000000-0005-0000-0000-0000760C0000}"/>
    <cellStyle name="Heading1 5" xfId="3213" xr:uid="{00000000-0005-0000-0000-0000770C0000}"/>
    <cellStyle name="Heading1 6" xfId="3214" xr:uid="{00000000-0005-0000-0000-0000780C0000}"/>
    <cellStyle name="Heading1 7" xfId="3215" xr:uid="{00000000-0005-0000-0000-0000790C0000}"/>
    <cellStyle name="Heading1 8" xfId="3216" xr:uid="{00000000-0005-0000-0000-00007A0C0000}"/>
    <cellStyle name="HEADING2" xfId="3217" xr:uid="{00000000-0005-0000-0000-00007B0C0000}"/>
    <cellStyle name="Heading2 2" xfId="3218" xr:uid="{00000000-0005-0000-0000-00007C0C0000}"/>
    <cellStyle name="Heading2 3" xfId="3219" xr:uid="{00000000-0005-0000-0000-00007D0C0000}"/>
    <cellStyle name="Heading2 4" xfId="3220" xr:uid="{00000000-0005-0000-0000-00007E0C0000}"/>
    <cellStyle name="Heading2 5" xfId="3221" xr:uid="{00000000-0005-0000-0000-00007F0C0000}"/>
    <cellStyle name="Heading2 6" xfId="3222" xr:uid="{00000000-0005-0000-0000-0000800C0000}"/>
    <cellStyle name="Heading2 7" xfId="3223" xr:uid="{00000000-0005-0000-0000-0000810C0000}"/>
    <cellStyle name="Heading2 8" xfId="3224" xr:uid="{00000000-0005-0000-0000-0000820C0000}"/>
    <cellStyle name="HEADINGS" xfId="3225" xr:uid="{00000000-0005-0000-0000-0000830C0000}"/>
    <cellStyle name="HEADINGS 2" xfId="3226" xr:uid="{00000000-0005-0000-0000-0000840C0000}"/>
    <cellStyle name="HEADINGS 3" xfId="3227" xr:uid="{00000000-0005-0000-0000-0000850C0000}"/>
    <cellStyle name="HEADINGS 4" xfId="3228" xr:uid="{00000000-0005-0000-0000-0000860C0000}"/>
    <cellStyle name="HEADINGS 5" xfId="3229" xr:uid="{00000000-0005-0000-0000-0000870C0000}"/>
    <cellStyle name="HEADINGS 6" xfId="3230" xr:uid="{00000000-0005-0000-0000-0000880C0000}"/>
    <cellStyle name="HEADINGS 7" xfId="3231" xr:uid="{00000000-0005-0000-0000-0000890C0000}"/>
    <cellStyle name="HEADINGS 8" xfId="3232" xr:uid="{00000000-0005-0000-0000-00008A0C0000}"/>
    <cellStyle name="Headings- Other" xfId="3233" xr:uid="{00000000-0005-0000-0000-00008B0C0000}"/>
    <cellStyle name="HEADINGS_05 SA Key Trend Data" xfId="3234" xr:uid="{00000000-0005-0000-0000-00008C0C0000}"/>
    <cellStyle name="HEADINGSTOP" xfId="3235" xr:uid="{00000000-0005-0000-0000-00008D0C0000}"/>
    <cellStyle name="HEADINGSTOP 2" xfId="3236" xr:uid="{00000000-0005-0000-0000-00008E0C0000}"/>
    <cellStyle name="HEADINGSTOP 3" xfId="3237" xr:uid="{00000000-0005-0000-0000-00008F0C0000}"/>
    <cellStyle name="HEADINGSTOP 4" xfId="3238" xr:uid="{00000000-0005-0000-0000-0000900C0000}"/>
    <cellStyle name="HEADINGSTOP 5" xfId="3239" xr:uid="{00000000-0005-0000-0000-0000910C0000}"/>
    <cellStyle name="HEADINGSTOP 6" xfId="3240" xr:uid="{00000000-0005-0000-0000-0000920C0000}"/>
    <cellStyle name="HEADINGSTOP 7" xfId="3241" xr:uid="{00000000-0005-0000-0000-0000930C0000}"/>
    <cellStyle name="HEADINGSTOP 8" xfId="3242" xr:uid="{00000000-0005-0000-0000-0000940C0000}"/>
    <cellStyle name="Hidden" xfId="3243" xr:uid="{00000000-0005-0000-0000-0000950C0000}"/>
    <cellStyle name="HIGHLIGHT" xfId="3244" xr:uid="{00000000-0005-0000-0000-0000960C0000}"/>
    <cellStyle name="HIGHLIGHT 2" xfId="3245" xr:uid="{00000000-0005-0000-0000-0000970C0000}"/>
    <cellStyle name="HITLIST" xfId="3246" xr:uid="{00000000-0005-0000-0000-0000980C0000}"/>
    <cellStyle name="Hyperlink 2" xfId="3247" xr:uid="{00000000-0005-0000-0000-0000990C0000}"/>
    <cellStyle name="Hyperlink 2 2" xfId="3248" xr:uid="{00000000-0005-0000-0000-00009A0C0000}"/>
    <cellStyle name="imp-pr-item" xfId="3249" xr:uid="{00000000-0005-0000-0000-00009B0C0000}"/>
    <cellStyle name="imp-pr-item 2" xfId="3250" xr:uid="{00000000-0005-0000-0000-00009C0C0000}"/>
    <cellStyle name="Input [yellow]" xfId="3251" xr:uid="{00000000-0005-0000-0000-00009D0C0000}"/>
    <cellStyle name="Input 0" xfId="3252" xr:uid="{00000000-0005-0000-0000-00009E0C0000}"/>
    <cellStyle name="Input 2" xfId="3253" xr:uid="{00000000-0005-0000-0000-00009F0C0000}"/>
    <cellStyle name="Input Cell" xfId="3254" xr:uid="{00000000-0005-0000-0000-0000A00C0000}"/>
    <cellStyle name="Input Cells" xfId="3255" xr:uid="{00000000-0005-0000-0000-0000A10C0000}"/>
    <cellStyle name="Input Cells 10" xfId="3256" xr:uid="{00000000-0005-0000-0000-0000A20C0000}"/>
    <cellStyle name="Input Cells 11" xfId="3257" xr:uid="{00000000-0005-0000-0000-0000A30C0000}"/>
    <cellStyle name="Input Cells 2" xfId="3258" xr:uid="{00000000-0005-0000-0000-0000A40C0000}"/>
    <cellStyle name="Input Cells 3" xfId="3259" xr:uid="{00000000-0005-0000-0000-0000A50C0000}"/>
    <cellStyle name="Input Cells 4" xfId="3260" xr:uid="{00000000-0005-0000-0000-0000A60C0000}"/>
    <cellStyle name="Input Cells 5" xfId="3261" xr:uid="{00000000-0005-0000-0000-0000A70C0000}"/>
    <cellStyle name="Input Cells 6" xfId="3262" xr:uid="{00000000-0005-0000-0000-0000A80C0000}"/>
    <cellStyle name="Input Cells 7" xfId="3263" xr:uid="{00000000-0005-0000-0000-0000A90C0000}"/>
    <cellStyle name="Input Cells 8" xfId="3264" xr:uid="{00000000-0005-0000-0000-0000AA0C0000}"/>
    <cellStyle name="Input Cells 9" xfId="3265" xr:uid="{00000000-0005-0000-0000-0000AB0C0000}"/>
    <cellStyle name="Input Currency" xfId="3266" xr:uid="{00000000-0005-0000-0000-0000AC0C0000}"/>
    <cellStyle name="Input Currency 0" xfId="3267" xr:uid="{00000000-0005-0000-0000-0000AD0C0000}"/>
    <cellStyle name="Input Currency 2" xfId="3268" xr:uid="{00000000-0005-0000-0000-0000AE0C0000}"/>
    <cellStyle name="Input Currency_HC_paradise" xfId="3269" xr:uid="{00000000-0005-0000-0000-0000AF0C0000}"/>
    <cellStyle name="Input Date" xfId="3270" xr:uid="{00000000-0005-0000-0000-0000B00C0000}"/>
    <cellStyle name="Input Fixed [0]" xfId="3271" xr:uid="{00000000-0005-0000-0000-0000B10C0000}"/>
    <cellStyle name="Input Multiple" xfId="3272" xr:uid="{00000000-0005-0000-0000-0000B20C0000}"/>
    <cellStyle name="Input Normal" xfId="3273" xr:uid="{00000000-0005-0000-0000-0000B30C0000}"/>
    <cellStyle name="Input Normal [0]" xfId="3274" xr:uid="{00000000-0005-0000-0000-0000B40C0000}"/>
    <cellStyle name="Input Normal Black" xfId="3275" xr:uid="{00000000-0005-0000-0000-0000B50C0000}"/>
    <cellStyle name="Input Normal_HC_paradise" xfId="3276" xr:uid="{00000000-0005-0000-0000-0000B60C0000}"/>
    <cellStyle name="Input Percent" xfId="3277" xr:uid="{00000000-0005-0000-0000-0000B70C0000}"/>
    <cellStyle name="Input Percent [2]" xfId="3278" xr:uid="{00000000-0005-0000-0000-0000B80C0000}"/>
    <cellStyle name="Input Percent Black" xfId="3279" xr:uid="{00000000-0005-0000-0000-0000B90C0000}"/>
    <cellStyle name="Input Percent_HC_paradise" xfId="3280" xr:uid="{00000000-0005-0000-0000-0000BA0C0000}"/>
    <cellStyle name="Input Titles" xfId="3281" xr:uid="{00000000-0005-0000-0000-0000BB0C0000}"/>
    <cellStyle name="Input Titles Black" xfId="3282" xr:uid="{00000000-0005-0000-0000-0000BC0C0000}"/>
    <cellStyle name="Input Years" xfId="3283" xr:uid="{00000000-0005-0000-0000-0000BD0C0000}"/>
    <cellStyle name="InputCurrency" xfId="3284" xr:uid="{00000000-0005-0000-0000-0000BE0C0000}"/>
    <cellStyle name="InputCurrency2" xfId="3285" xr:uid="{00000000-0005-0000-0000-0000BF0C0000}"/>
    <cellStyle name="InputDateDMth" xfId="3286" xr:uid="{00000000-0005-0000-0000-0000C00C0000}"/>
    <cellStyle name="InputDateNorm" xfId="3287" xr:uid="{00000000-0005-0000-0000-0000C10C0000}"/>
    <cellStyle name="InputMultiple1" xfId="3288" xr:uid="{00000000-0005-0000-0000-0000C20C0000}"/>
    <cellStyle name="InputPercent1" xfId="3289" xr:uid="{00000000-0005-0000-0000-0000C30C0000}"/>
    <cellStyle name="InputUlineNumeric" xfId="3290" xr:uid="{00000000-0005-0000-0000-0000C40C0000}"/>
    <cellStyle name="InsightDateStyle" xfId="3291" xr:uid="{00000000-0005-0000-0000-0000C50C0000}"/>
    <cellStyle name="InsightNumberStyle" xfId="3292" xr:uid="{00000000-0005-0000-0000-0000C60C0000}"/>
    <cellStyle name="inverted heading" xfId="3293" xr:uid="{00000000-0005-0000-0000-0000C70C0000}"/>
    <cellStyle name="inverted heading 2" xfId="3294" xr:uid="{00000000-0005-0000-0000-0000C80C0000}"/>
    <cellStyle name="Jason" xfId="3295" xr:uid="{00000000-0005-0000-0000-0000C90C0000}"/>
    <cellStyle name="Jun" xfId="3296" xr:uid="{00000000-0005-0000-0000-0000CA0C0000}"/>
    <cellStyle name="Jun 10" xfId="3297" xr:uid="{00000000-0005-0000-0000-0000CB0C0000}"/>
    <cellStyle name="Jun 10 2" xfId="3298" xr:uid="{00000000-0005-0000-0000-0000CC0C0000}"/>
    <cellStyle name="Jun 10_Top 20-IR" xfId="3299" xr:uid="{00000000-0005-0000-0000-0000CD0C0000}"/>
    <cellStyle name="Jun 11" xfId="3300" xr:uid="{00000000-0005-0000-0000-0000CE0C0000}"/>
    <cellStyle name="Jun 11 2" xfId="3301" xr:uid="{00000000-0005-0000-0000-0000CF0C0000}"/>
    <cellStyle name="Jun 11_Top 20-IR" xfId="3302" xr:uid="{00000000-0005-0000-0000-0000D00C0000}"/>
    <cellStyle name="Jun 2" xfId="3303" xr:uid="{00000000-0005-0000-0000-0000D10C0000}"/>
    <cellStyle name="Jun 2 2" xfId="3304" xr:uid="{00000000-0005-0000-0000-0000D20C0000}"/>
    <cellStyle name="Jun 2_Top 20-IR" xfId="3305" xr:uid="{00000000-0005-0000-0000-0000D30C0000}"/>
    <cellStyle name="Jun 3" xfId="3306" xr:uid="{00000000-0005-0000-0000-0000D40C0000}"/>
    <cellStyle name="Jun 3 2" xfId="3307" xr:uid="{00000000-0005-0000-0000-0000D50C0000}"/>
    <cellStyle name="Jun 3_Top 20-IR" xfId="3308" xr:uid="{00000000-0005-0000-0000-0000D60C0000}"/>
    <cellStyle name="Jun 4" xfId="3309" xr:uid="{00000000-0005-0000-0000-0000D70C0000}"/>
    <cellStyle name="Jun 4 2" xfId="3310" xr:uid="{00000000-0005-0000-0000-0000D80C0000}"/>
    <cellStyle name="Jun 4_Top 20-IR" xfId="3311" xr:uid="{00000000-0005-0000-0000-0000D90C0000}"/>
    <cellStyle name="Jun 5" xfId="3312" xr:uid="{00000000-0005-0000-0000-0000DA0C0000}"/>
    <cellStyle name="Jun 5 2" xfId="3313" xr:uid="{00000000-0005-0000-0000-0000DB0C0000}"/>
    <cellStyle name="Jun 5_Top 20-IR" xfId="3314" xr:uid="{00000000-0005-0000-0000-0000DC0C0000}"/>
    <cellStyle name="Jun 6" xfId="3315" xr:uid="{00000000-0005-0000-0000-0000DD0C0000}"/>
    <cellStyle name="Jun 6 2" xfId="3316" xr:uid="{00000000-0005-0000-0000-0000DE0C0000}"/>
    <cellStyle name="Jun 6_Top 20-IR" xfId="3317" xr:uid="{00000000-0005-0000-0000-0000DF0C0000}"/>
    <cellStyle name="Jun 7" xfId="3318" xr:uid="{00000000-0005-0000-0000-0000E00C0000}"/>
    <cellStyle name="Jun 7 2" xfId="3319" xr:uid="{00000000-0005-0000-0000-0000E10C0000}"/>
    <cellStyle name="Jun 7_Top 20-IR" xfId="3320" xr:uid="{00000000-0005-0000-0000-0000E20C0000}"/>
    <cellStyle name="Jun 8" xfId="3321" xr:uid="{00000000-0005-0000-0000-0000E30C0000}"/>
    <cellStyle name="Jun 8 2" xfId="3322" xr:uid="{00000000-0005-0000-0000-0000E40C0000}"/>
    <cellStyle name="Jun 8_Top 20-IR" xfId="3323" xr:uid="{00000000-0005-0000-0000-0000E50C0000}"/>
    <cellStyle name="Jun 9" xfId="3324" xr:uid="{00000000-0005-0000-0000-0000E60C0000}"/>
    <cellStyle name="Jun 9 2" xfId="3325" xr:uid="{00000000-0005-0000-0000-0000E70C0000}"/>
    <cellStyle name="Jun 9_Top 20-IR" xfId="3326" xr:uid="{00000000-0005-0000-0000-0000E80C0000}"/>
    <cellStyle name="Jun_Top 20-IR (WD+1&amp;+2)" xfId="3327" xr:uid="{00000000-0005-0000-0000-0000E90C0000}"/>
    <cellStyle name="kd" xfId="3328" xr:uid="{00000000-0005-0000-0000-0000EA0C0000}"/>
    <cellStyle name="Komma_Victor_Quarter-pack addition" xfId="3329" xr:uid="{00000000-0005-0000-0000-0000EB0C0000}"/>
    <cellStyle name="Legato CPL Master Cover" xfId="3330" xr:uid="{00000000-0005-0000-0000-0000EC0C0000}"/>
    <cellStyle name="LineItemPrompt" xfId="3331" xr:uid="{00000000-0005-0000-0000-0000ED0C0000}"/>
    <cellStyle name="LineItemPrompt 2" xfId="3332" xr:uid="{00000000-0005-0000-0000-0000EE0C0000}"/>
    <cellStyle name="LineItemValue" xfId="3333" xr:uid="{00000000-0005-0000-0000-0000EF0C0000}"/>
    <cellStyle name="LineItemValue 2" xfId="3334" xr:uid="{00000000-0005-0000-0000-0000F00C0000}"/>
    <cellStyle name="Link Currency (0)" xfId="3335" xr:uid="{00000000-0005-0000-0000-0000F10C0000}"/>
    <cellStyle name="Link Currency (0) 10" xfId="3336" xr:uid="{00000000-0005-0000-0000-0000F20C0000}"/>
    <cellStyle name="Link Currency (0) 11" xfId="3337" xr:uid="{00000000-0005-0000-0000-0000F30C0000}"/>
    <cellStyle name="Link Currency (0) 2" xfId="3338" xr:uid="{00000000-0005-0000-0000-0000F40C0000}"/>
    <cellStyle name="Link Currency (0) 3" xfId="3339" xr:uid="{00000000-0005-0000-0000-0000F50C0000}"/>
    <cellStyle name="Link Currency (0) 4" xfId="3340" xr:uid="{00000000-0005-0000-0000-0000F60C0000}"/>
    <cellStyle name="Link Currency (0) 5" xfId="3341" xr:uid="{00000000-0005-0000-0000-0000F70C0000}"/>
    <cellStyle name="Link Currency (0) 6" xfId="3342" xr:uid="{00000000-0005-0000-0000-0000F80C0000}"/>
    <cellStyle name="Link Currency (0) 7" xfId="3343" xr:uid="{00000000-0005-0000-0000-0000F90C0000}"/>
    <cellStyle name="Link Currency (0) 8" xfId="3344" xr:uid="{00000000-0005-0000-0000-0000FA0C0000}"/>
    <cellStyle name="Link Currency (0) 9" xfId="3345" xr:uid="{00000000-0005-0000-0000-0000FB0C0000}"/>
    <cellStyle name="Link Currency (2)" xfId="3346" xr:uid="{00000000-0005-0000-0000-0000FC0C0000}"/>
    <cellStyle name="Link Currency (2) 10" xfId="3347" xr:uid="{00000000-0005-0000-0000-0000FD0C0000}"/>
    <cellStyle name="Link Currency (2) 11" xfId="3348" xr:uid="{00000000-0005-0000-0000-0000FE0C0000}"/>
    <cellStyle name="Link Currency (2) 2" xfId="3349" xr:uid="{00000000-0005-0000-0000-0000FF0C0000}"/>
    <cellStyle name="Link Currency (2) 3" xfId="3350" xr:uid="{00000000-0005-0000-0000-0000000D0000}"/>
    <cellStyle name="Link Currency (2) 4" xfId="3351" xr:uid="{00000000-0005-0000-0000-0000010D0000}"/>
    <cellStyle name="Link Currency (2) 5" xfId="3352" xr:uid="{00000000-0005-0000-0000-0000020D0000}"/>
    <cellStyle name="Link Currency (2) 6" xfId="3353" xr:uid="{00000000-0005-0000-0000-0000030D0000}"/>
    <cellStyle name="Link Currency (2) 7" xfId="3354" xr:uid="{00000000-0005-0000-0000-0000040D0000}"/>
    <cellStyle name="Link Currency (2) 8" xfId="3355" xr:uid="{00000000-0005-0000-0000-0000050D0000}"/>
    <cellStyle name="Link Currency (2) 9" xfId="3356" xr:uid="{00000000-0005-0000-0000-0000060D0000}"/>
    <cellStyle name="Link Units (0)" xfId="3357" xr:uid="{00000000-0005-0000-0000-0000070D0000}"/>
    <cellStyle name="Link Units (0) 10" xfId="3358" xr:uid="{00000000-0005-0000-0000-0000080D0000}"/>
    <cellStyle name="Link Units (0) 11" xfId="3359" xr:uid="{00000000-0005-0000-0000-0000090D0000}"/>
    <cellStyle name="Link Units (0) 2" xfId="3360" xr:uid="{00000000-0005-0000-0000-00000A0D0000}"/>
    <cellStyle name="Link Units (0) 3" xfId="3361" xr:uid="{00000000-0005-0000-0000-00000B0D0000}"/>
    <cellStyle name="Link Units (0) 4" xfId="3362" xr:uid="{00000000-0005-0000-0000-00000C0D0000}"/>
    <cellStyle name="Link Units (0) 5" xfId="3363" xr:uid="{00000000-0005-0000-0000-00000D0D0000}"/>
    <cellStyle name="Link Units (0) 6" xfId="3364" xr:uid="{00000000-0005-0000-0000-00000E0D0000}"/>
    <cellStyle name="Link Units (0) 7" xfId="3365" xr:uid="{00000000-0005-0000-0000-00000F0D0000}"/>
    <cellStyle name="Link Units (0) 8" xfId="3366" xr:uid="{00000000-0005-0000-0000-0000100D0000}"/>
    <cellStyle name="Link Units (0) 9" xfId="3367" xr:uid="{00000000-0005-0000-0000-0000110D0000}"/>
    <cellStyle name="Link Units (1)" xfId="3368" xr:uid="{00000000-0005-0000-0000-0000120D0000}"/>
    <cellStyle name="Link Units (1) 10" xfId="3369" xr:uid="{00000000-0005-0000-0000-0000130D0000}"/>
    <cellStyle name="Link Units (1) 11" xfId="3370" xr:uid="{00000000-0005-0000-0000-0000140D0000}"/>
    <cellStyle name="Link Units (1) 2" xfId="3371" xr:uid="{00000000-0005-0000-0000-0000150D0000}"/>
    <cellStyle name="Link Units (1) 3" xfId="3372" xr:uid="{00000000-0005-0000-0000-0000160D0000}"/>
    <cellStyle name="Link Units (1) 4" xfId="3373" xr:uid="{00000000-0005-0000-0000-0000170D0000}"/>
    <cellStyle name="Link Units (1) 5" xfId="3374" xr:uid="{00000000-0005-0000-0000-0000180D0000}"/>
    <cellStyle name="Link Units (1) 6" xfId="3375" xr:uid="{00000000-0005-0000-0000-0000190D0000}"/>
    <cellStyle name="Link Units (1) 7" xfId="3376" xr:uid="{00000000-0005-0000-0000-00001A0D0000}"/>
    <cellStyle name="Link Units (1) 8" xfId="3377" xr:uid="{00000000-0005-0000-0000-00001B0D0000}"/>
    <cellStyle name="Link Units (1) 9" xfId="3378" xr:uid="{00000000-0005-0000-0000-00001C0D0000}"/>
    <cellStyle name="Link Units (2)" xfId="3379" xr:uid="{00000000-0005-0000-0000-00001D0D0000}"/>
    <cellStyle name="Link Units (2) 10" xfId="3380" xr:uid="{00000000-0005-0000-0000-00001E0D0000}"/>
    <cellStyle name="Link Units (2) 11" xfId="3381" xr:uid="{00000000-0005-0000-0000-00001F0D0000}"/>
    <cellStyle name="Link Units (2) 2" xfId="3382" xr:uid="{00000000-0005-0000-0000-0000200D0000}"/>
    <cellStyle name="Link Units (2) 3" xfId="3383" xr:uid="{00000000-0005-0000-0000-0000210D0000}"/>
    <cellStyle name="Link Units (2) 4" xfId="3384" xr:uid="{00000000-0005-0000-0000-0000220D0000}"/>
    <cellStyle name="Link Units (2) 5" xfId="3385" xr:uid="{00000000-0005-0000-0000-0000230D0000}"/>
    <cellStyle name="Link Units (2) 6" xfId="3386" xr:uid="{00000000-0005-0000-0000-0000240D0000}"/>
    <cellStyle name="Link Units (2) 7" xfId="3387" xr:uid="{00000000-0005-0000-0000-0000250D0000}"/>
    <cellStyle name="Link Units (2) 8" xfId="3388" xr:uid="{00000000-0005-0000-0000-0000260D0000}"/>
    <cellStyle name="Link Units (2) 9" xfId="3389" xr:uid="{00000000-0005-0000-0000-0000270D0000}"/>
    <cellStyle name="Linked Cell 2" xfId="3390" xr:uid="{00000000-0005-0000-0000-0000280D0000}"/>
    <cellStyle name="Linked Cells" xfId="3391" xr:uid="{00000000-0005-0000-0000-0000290D0000}"/>
    <cellStyle name="Linked Cells 10" xfId="3392" xr:uid="{00000000-0005-0000-0000-00002A0D0000}"/>
    <cellStyle name="Linked Cells 11" xfId="3393" xr:uid="{00000000-0005-0000-0000-00002B0D0000}"/>
    <cellStyle name="Linked Cells 2" xfId="3394" xr:uid="{00000000-0005-0000-0000-00002C0D0000}"/>
    <cellStyle name="Linked Cells 3" xfId="3395" xr:uid="{00000000-0005-0000-0000-00002D0D0000}"/>
    <cellStyle name="Linked Cells 4" xfId="3396" xr:uid="{00000000-0005-0000-0000-00002E0D0000}"/>
    <cellStyle name="Linked Cells 5" xfId="3397" xr:uid="{00000000-0005-0000-0000-00002F0D0000}"/>
    <cellStyle name="Linked Cells 6" xfId="3398" xr:uid="{00000000-0005-0000-0000-0000300D0000}"/>
    <cellStyle name="Linked Cells 7" xfId="3399" xr:uid="{00000000-0005-0000-0000-0000310D0000}"/>
    <cellStyle name="Linked Cells 8" xfId="3400" xr:uid="{00000000-0005-0000-0000-0000320D0000}"/>
    <cellStyle name="Linked Cells 9" xfId="3401" xr:uid="{00000000-0005-0000-0000-0000330D0000}"/>
    <cellStyle name="m-" xfId="3402" xr:uid="{00000000-0005-0000-0000-0000340D0000}"/>
    <cellStyle name="Message" xfId="3403" xr:uid="{00000000-0005-0000-0000-0000350D0000}"/>
    <cellStyle name="Millares [0]_10 AVERIAS MASIVAS + ANT" xfId="3404" xr:uid="{00000000-0005-0000-0000-0000360D0000}"/>
    <cellStyle name="Millares_BINV" xfId="3405" xr:uid="{00000000-0005-0000-0000-0000370D0000}"/>
    <cellStyle name="Milliers [0]_!!!GO" xfId="3406" xr:uid="{00000000-0005-0000-0000-0000380D0000}"/>
    <cellStyle name="Milliers_!!!GO" xfId="3407" xr:uid="{00000000-0005-0000-0000-0000390D0000}"/>
    <cellStyle name="million$ (,1)" xfId="3408" xr:uid="{00000000-0005-0000-0000-00003A0D0000}"/>
    <cellStyle name="millions (,1)" xfId="3409" xr:uid="{00000000-0005-0000-0000-00003B0D0000}"/>
    <cellStyle name="Model" xfId="3410" xr:uid="{00000000-0005-0000-0000-00003C0D0000}"/>
    <cellStyle name="Moneda [0]_BINV" xfId="3411" xr:uid="{00000000-0005-0000-0000-00003D0D0000}"/>
    <cellStyle name="Moneda_BINV" xfId="3412" xr:uid="{00000000-0005-0000-0000-00003E0D0000}"/>
    <cellStyle name="Monétaire [0]_!!!GO" xfId="3413" xr:uid="{00000000-0005-0000-0000-00003F0D0000}"/>
    <cellStyle name="Monétaire_!!!GO" xfId="3414" xr:uid="{00000000-0005-0000-0000-0000400D0000}"/>
    <cellStyle name="Month" xfId="3415" xr:uid="{00000000-0005-0000-0000-0000410D0000}"/>
    <cellStyle name="Monthly rate" xfId="3416" xr:uid="{00000000-0005-0000-0000-0000420D0000}"/>
    <cellStyle name="MS_English" xfId="3417" xr:uid="{00000000-0005-0000-0000-0000430D0000}"/>
    <cellStyle name="multiple" xfId="3418" xr:uid="{00000000-0005-0000-0000-0000440D0000}"/>
    <cellStyle name="Multiple1" xfId="3419" xr:uid="{00000000-0005-0000-0000-0000450D0000}"/>
    <cellStyle name="NA is zero" xfId="3420" xr:uid="{00000000-0005-0000-0000-0000460D0000}"/>
    <cellStyle name="Neutral 2" xfId="3421" xr:uid="{00000000-0005-0000-0000-0000470D0000}"/>
    <cellStyle name="new" xfId="3422" xr:uid="{00000000-0005-0000-0000-0000480D0000}"/>
    <cellStyle name="New Times Roman" xfId="3423" xr:uid="{00000000-0005-0000-0000-0000490D0000}"/>
    <cellStyle name="new_Book1 (3)" xfId="3424" xr:uid="{00000000-0005-0000-0000-00004A0D0000}"/>
    <cellStyle name="NewModelFontColor" xfId="3425" xr:uid="{00000000-0005-0000-0000-00004B0D0000}"/>
    <cellStyle name="no dec" xfId="3426" xr:uid="{00000000-0005-0000-0000-00004C0D0000}"/>
    <cellStyle name="no dec 2" xfId="3427" xr:uid="{00000000-0005-0000-0000-00004D0D0000}"/>
    <cellStyle name="no dec 3" xfId="3428" xr:uid="{00000000-0005-0000-0000-00004E0D0000}"/>
    <cellStyle name="no dec 4" xfId="3429" xr:uid="{00000000-0005-0000-0000-00004F0D0000}"/>
    <cellStyle name="no dec 5" xfId="3430" xr:uid="{00000000-0005-0000-0000-0000500D0000}"/>
    <cellStyle name="no dec 6" xfId="3431" xr:uid="{00000000-0005-0000-0000-0000510D0000}"/>
    <cellStyle name="no dec 7" xfId="3432" xr:uid="{00000000-0005-0000-0000-0000520D0000}"/>
    <cellStyle name="no dec 8" xfId="3433" xr:uid="{00000000-0005-0000-0000-0000530D0000}"/>
    <cellStyle name="Normal" xfId="0" builtinId="0"/>
    <cellStyle name="Normal - Style1" xfId="3434" xr:uid="{00000000-0005-0000-0000-0000550D0000}"/>
    <cellStyle name="Normal - Style1 2" xfId="3435" xr:uid="{00000000-0005-0000-0000-0000560D0000}"/>
    <cellStyle name="Normal [0]" xfId="3436" xr:uid="{00000000-0005-0000-0000-0000570D0000}"/>
    <cellStyle name="Normal [1]" xfId="3437" xr:uid="{00000000-0005-0000-0000-0000580D0000}"/>
    <cellStyle name="Normal [2]" xfId="3438" xr:uid="{00000000-0005-0000-0000-0000590D0000}"/>
    <cellStyle name="Normal [3]" xfId="3439" xr:uid="{00000000-0005-0000-0000-00005A0D0000}"/>
    <cellStyle name="Normal 10" xfId="3440" xr:uid="{00000000-0005-0000-0000-00005B0D0000}"/>
    <cellStyle name="Normal 10 2" xfId="3441" xr:uid="{00000000-0005-0000-0000-00005C0D0000}"/>
    <cellStyle name="Normal 11" xfId="3442" xr:uid="{00000000-0005-0000-0000-00005D0D0000}"/>
    <cellStyle name="Normal 12" xfId="3443" xr:uid="{00000000-0005-0000-0000-00005E0D0000}"/>
    <cellStyle name="Normal 12 2" xfId="3444" xr:uid="{00000000-0005-0000-0000-00005F0D0000}"/>
    <cellStyle name="Normal 13" xfId="3445" xr:uid="{00000000-0005-0000-0000-0000600D0000}"/>
    <cellStyle name="Normal 14" xfId="3446" xr:uid="{00000000-0005-0000-0000-0000610D0000}"/>
    <cellStyle name="Normal 15" xfId="3447" xr:uid="{00000000-0005-0000-0000-0000620D0000}"/>
    <cellStyle name="Normal 16" xfId="3448" xr:uid="{00000000-0005-0000-0000-0000630D0000}"/>
    <cellStyle name="Normal 17" xfId="3449" xr:uid="{00000000-0005-0000-0000-0000640D0000}"/>
    <cellStyle name="Normal 18" xfId="3450" xr:uid="{00000000-0005-0000-0000-0000650D0000}"/>
    <cellStyle name="Normal 19" xfId="3451" xr:uid="{00000000-0005-0000-0000-0000660D0000}"/>
    <cellStyle name="Normal 2" xfId="3" xr:uid="{00000000-0005-0000-0000-0000670D0000}"/>
    <cellStyle name="Normal 2 10" xfId="3452" xr:uid="{00000000-0005-0000-0000-0000680D0000}"/>
    <cellStyle name="Normal 2 11" xfId="3453" xr:uid="{00000000-0005-0000-0000-0000690D0000}"/>
    <cellStyle name="Normal 2 12" xfId="3454" xr:uid="{00000000-0005-0000-0000-00006A0D0000}"/>
    <cellStyle name="Normal 2 13" xfId="3455" xr:uid="{00000000-0005-0000-0000-00006B0D0000}"/>
    <cellStyle name="Normal 2 2" xfId="10" xr:uid="{00000000-0005-0000-0000-00006C0D0000}"/>
    <cellStyle name="Normal 2 2 2" xfId="3456" xr:uid="{00000000-0005-0000-0000-00006D0D0000}"/>
    <cellStyle name="Normal 2 2 2 2" xfId="3457" xr:uid="{00000000-0005-0000-0000-00006E0D0000}"/>
    <cellStyle name="Normal 2 2 2_Top 20-IR (WD+1&amp;+2)" xfId="3458" xr:uid="{00000000-0005-0000-0000-00006F0D0000}"/>
    <cellStyle name="Normal 2 2_Top 20-IR (WD+1&amp;+2)" xfId="3459" xr:uid="{00000000-0005-0000-0000-0000700D0000}"/>
    <cellStyle name="Normal 2 3" xfId="3460" xr:uid="{00000000-0005-0000-0000-0000710D0000}"/>
    <cellStyle name="Normal 2 4" xfId="3461" xr:uid="{00000000-0005-0000-0000-0000720D0000}"/>
    <cellStyle name="Normal 2 5" xfId="3462" xr:uid="{00000000-0005-0000-0000-0000730D0000}"/>
    <cellStyle name="Normal 2 6" xfId="3463" xr:uid="{00000000-0005-0000-0000-0000740D0000}"/>
    <cellStyle name="Normal 2 7" xfId="3464" xr:uid="{00000000-0005-0000-0000-0000750D0000}"/>
    <cellStyle name="Normal 2 8" xfId="3465" xr:uid="{00000000-0005-0000-0000-0000760D0000}"/>
    <cellStyle name="Normal 2 9" xfId="3466" xr:uid="{00000000-0005-0000-0000-0000770D0000}"/>
    <cellStyle name="Normal 2_Top 20-IR (WD+1&amp;+2)" xfId="3467" xr:uid="{00000000-0005-0000-0000-0000780D0000}"/>
    <cellStyle name="Normal 20" xfId="3468" xr:uid="{00000000-0005-0000-0000-0000790D0000}"/>
    <cellStyle name="Normal 21" xfId="3469" xr:uid="{00000000-0005-0000-0000-00007A0D0000}"/>
    <cellStyle name="Normal 22" xfId="3470" xr:uid="{00000000-0005-0000-0000-00007B0D0000}"/>
    <cellStyle name="Normal 23" xfId="3471" xr:uid="{00000000-0005-0000-0000-00007C0D0000}"/>
    <cellStyle name="Normal 24" xfId="3472" xr:uid="{00000000-0005-0000-0000-00007D0D0000}"/>
    <cellStyle name="Normal 25" xfId="3473" xr:uid="{00000000-0005-0000-0000-00007E0D0000}"/>
    <cellStyle name="Normal 26" xfId="3474" xr:uid="{00000000-0005-0000-0000-00007F0D0000}"/>
    <cellStyle name="Normal 27" xfId="3475" xr:uid="{00000000-0005-0000-0000-0000800D0000}"/>
    <cellStyle name="Normal 28" xfId="3476" xr:uid="{00000000-0005-0000-0000-0000810D0000}"/>
    <cellStyle name="Normal 29" xfId="3477" xr:uid="{00000000-0005-0000-0000-0000820D0000}"/>
    <cellStyle name="Normal 3" xfId="11" xr:uid="{00000000-0005-0000-0000-0000830D0000}"/>
    <cellStyle name="Normal 3 2" xfId="282" xr:uid="{00000000-0005-0000-0000-0000840D0000}"/>
    <cellStyle name="Normal 3 2 2" xfId="283" xr:uid="{00000000-0005-0000-0000-0000850D0000}"/>
    <cellStyle name="Normal 3 2 2 2" xfId="284" xr:uid="{00000000-0005-0000-0000-0000860D0000}"/>
    <cellStyle name="Normal 3 2 3" xfId="285" xr:uid="{00000000-0005-0000-0000-0000870D0000}"/>
    <cellStyle name="Normal 3 3" xfId="286" xr:uid="{00000000-0005-0000-0000-0000880D0000}"/>
    <cellStyle name="Normal 3 3 2" xfId="287" xr:uid="{00000000-0005-0000-0000-0000890D0000}"/>
    <cellStyle name="Normal 3 4" xfId="288" xr:uid="{00000000-0005-0000-0000-00008A0D0000}"/>
    <cellStyle name="Normal 3 5" xfId="3478" xr:uid="{00000000-0005-0000-0000-00008B0D0000}"/>
    <cellStyle name="Normal 30" xfId="3479" xr:uid="{00000000-0005-0000-0000-00008C0D0000}"/>
    <cellStyle name="Normal 31" xfId="3480" xr:uid="{00000000-0005-0000-0000-00008D0D0000}"/>
    <cellStyle name="Normal 32" xfId="3481" xr:uid="{00000000-0005-0000-0000-00008E0D0000}"/>
    <cellStyle name="Normal 4" xfId="289" xr:uid="{00000000-0005-0000-0000-00008F0D0000}"/>
    <cellStyle name="Normal 4 2" xfId="3482" xr:uid="{00000000-0005-0000-0000-0000900D0000}"/>
    <cellStyle name="Normal 4 3" xfId="3483" xr:uid="{00000000-0005-0000-0000-0000910D0000}"/>
    <cellStyle name="Normal 4 4" xfId="3484" xr:uid="{00000000-0005-0000-0000-0000920D0000}"/>
    <cellStyle name="Normal 5" xfId="290" xr:uid="{00000000-0005-0000-0000-0000930D0000}"/>
    <cellStyle name="Normal 5 2" xfId="3485" xr:uid="{00000000-0005-0000-0000-0000940D0000}"/>
    <cellStyle name="Normal 5 2 2" xfId="3486" xr:uid="{00000000-0005-0000-0000-0000950D0000}"/>
    <cellStyle name="Normal 5 3" xfId="3487" xr:uid="{00000000-0005-0000-0000-0000960D0000}"/>
    <cellStyle name="Normal 5 4" xfId="3488" xr:uid="{00000000-0005-0000-0000-0000970D0000}"/>
    <cellStyle name="Normal 6" xfId="291" xr:uid="{00000000-0005-0000-0000-0000980D0000}"/>
    <cellStyle name="Normal 6 2" xfId="3489" xr:uid="{00000000-0005-0000-0000-0000990D0000}"/>
    <cellStyle name="Normal 6 3" xfId="3490" xr:uid="{00000000-0005-0000-0000-00009A0D0000}"/>
    <cellStyle name="Normal 7" xfId="9" xr:uid="{00000000-0005-0000-0000-00009B0D0000}"/>
    <cellStyle name="Normal 7 2" xfId="3491" xr:uid="{00000000-0005-0000-0000-00009C0D0000}"/>
    <cellStyle name="Normal 7 2 2" xfId="3492" xr:uid="{00000000-0005-0000-0000-00009D0D0000}"/>
    <cellStyle name="Normal 7 3" xfId="3493" xr:uid="{00000000-0005-0000-0000-00009E0D0000}"/>
    <cellStyle name="Normal 7 4" xfId="3494" xr:uid="{00000000-0005-0000-0000-00009F0D0000}"/>
    <cellStyle name="Normal 8" xfId="292" xr:uid="{00000000-0005-0000-0000-0000A00D0000}"/>
    <cellStyle name="Normal 9" xfId="293" xr:uid="{00000000-0005-0000-0000-0000A10D0000}"/>
    <cellStyle name="Normal 9 2" xfId="3495" xr:uid="{00000000-0005-0000-0000-0000A20D0000}"/>
    <cellStyle name="Normal Bold" xfId="3496" xr:uid="{00000000-0005-0000-0000-0000A30D0000}"/>
    <cellStyle name="Normal- no dec. only" xfId="3497" xr:uid="{00000000-0005-0000-0000-0000A40D0000}"/>
    <cellStyle name="Normal- no dec. only 10" xfId="3498" xr:uid="{00000000-0005-0000-0000-0000A50D0000}"/>
    <cellStyle name="Normal- no dec. only 10 2" xfId="3499" xr:uid="{00000000-0005-0000-0000-0000A60D0000}"/>
    <cellStyle name="Normal- no dec. only 11" xfId="3500" xr:uid="{00000000-0005-0000-0000-0000A70D0000}"/>
    <cellStyle name="Normal- no dec. only 11 2" xfId="3501" xr:uid="{00000000-0005-0000-0000-0000A80D0000}"/>
    <cellStyle name="Normal- no dec. only 2" xfId="3502" xr:uid="{00000000-0005-0000-0000-0000A90D0000}"/>
    <cellStyle name="Normal- no dec. only 2 2" xfId="3503" xr:uid="{00000000-0005-0000-0000-0000AA0D0000}"/>
    <cellStyle name="Normal- no dec. only 3" xfId="3504" xr:uid="{00000000-0005-0000-0000-0000AB0D0000}"/>
    <cellStyle name="Normal- no dec. only 3 2" xfId="3505" xr:uid="{00000000-0005-0000-0000-0000AC0D0000}"/>
    <cellStyle name="Normal- no dec. only 4" xfId="3506" xr:uid="{00000000-0005-0000-0000-0000AD0D0000}"/>
    <cellStyle name="Normal- no dec. only 4 2" xfId="3507" xr:uid="{00000000-0005-0000-0000-0000AE0D0000}"/>
    <cellStyle name="Normal- no dec. only 5" xfId="3508" xr:uid="{00000000-0005-0000-0000-0000AF0D0000}"/>
    <cellStyle name="Normal- no dec. only 5 2" xfId="3509" xr:uid="{00000000-0005-0000-0000-0000B00D0000}"/>
    <cellStyle name="Normal- no dec. only 6" xfId="3510" xr:uid="{00000000-0005-0000-0000-0000B10D0000}"/>
    <cellStyle name="Normal- no dec. only 6 2" xfId="3511" xr:uid="{00000000-0005-0000-0000-0000B20D0000}"/>
    <cellStyle name="Normal- no dec. only 7" xfId="3512" xr:uid="{00000000-0005-0000-0000-0000B30D0000}"/>
    <cellStyle name="Normal- no dec. only 7 2" xfId="3513" xr:uid="{00000000-0005-0000-0000-0000B40D0000}"/>
    <cellStyle name="Normal- no dec. only 8" xfId="3514" xr:uid="{00000000-0005-0000-0000-0000B50D0000}"/>
    <cellStyle name="Normal- no dec. only 8 2" xfId="3515" xr:uid="{00000000-0005-0000-0000-0000B60D0000}"/>
    <cellStyle name="Normal- no dec. only 9" xfId="3516" xr:uid="{00000000-0005-0000-0000-0000B70D0000}"/>
    <cellStyle name="Normal- no dec. only 9 2" xfId="3517" xr:uid="{00000000-0005-0000-0000-0000B80D0000}"/>
    <cellStyle name="Normal Pct" xfId="3518" xr:uid="{00000000-0005-0000-0000-0000B90D0000}"/>
    <cellStyle name="Normal-1 decimal" xfId="3519" xr:uid="{00000000-0005-0000-0000-0000BA0D0000}"/>
    <cellStyle name="Normal-1 decimal 2" xfId="3520" xr:uid="{00000000-0005-0000-0000-0000BB0D0000}"/>
    <cellStyle name="Normal-1 decimal 2 2" xfId="3521" xr:uid="{00000000-0005-0000-0000-0000BC0D0000}"/>
    <cellStyle name="Normal-1 decimal 2 3" xfId="3522" xr:uid="{00000000-0005-0000-0000-0000BD0D0000}"/>
    <cellStyle name="Normal-1 decimal 2 4" xfId="3523" xr:uid="{00000000-0005-0000-0000-0000BE0D0000}"/>
    <cellStyle name="Normal-1 decimal 3" xfId="3524" xr:uid="{00000000-0005-0000-0000-0000BF0D0000}"/>
    <cellStyle name="Normal-1 decimal 3 2" xfId="3525" xr:uid="{00000000-0005-0000-0000-0000C00D0000}"/>
    <cellStyle name="Normal-1 decimal 3 3" xfId="3526" xr:uid="{00000000-0005-0000-0000-0000C10D0000}"/>
    <cellStyle name="Normal-1 decimal 3 4" xfId="3527" xr:uid="{00000000-0005-0000-0000-0000C20D0000}"/>
    <cellStyle name="Normal-1 decimal 4" xfId="3528" xr:uid="{00000000-0005-0000-0000-0000C30D0000}"/>
    <cellStyle name="Normal-1 decimal 4 2" xfId="3529" xr:uid="{00000000-0005-0000-0000-0000C40D0000}"/>
    <cellStyle name="Normal-1 decimal 4 3" xfId="3530" xr:uid="{00000000-0005-0000-0000-0000C50D0000}"/>
    <cellStyle name="Normal-1 decimal 4 4" xfId="3531" xr:uid="{00000000-0005-0000-0000-0000C60D0000}"/>
    <cellStyle name="Normal-1 decimal 5" xfId="3532" xr:uid="{00000000-0005-0000-0000-0000C70D0000}"/>
    <cellStyle name="Normal-1 decimal 6" xfId="3533" xr:uid="{00000000-0005-0000-0000-0000C80D0000}"/>
    <cellStyle name="Normal-1 decimal 7" xfId="3534" xr:uid="{00000000-0005-0000-0000-0000C90D0000}"/>
    <cellStyle name="Normal-1 decimal 8" xfId="3535" xr:uid="{00000000-0005-0000-0000-0000CA0D0000}"/>
    <cellStyle name="Normal2" xfId="3536" xr:uid="{00000000-0005-0000-0000-0000CB0D0000}"/>
    <cellStyle name="NormalGB" xfId="3537" xr:uid="{00000000-0005-0000-0000-0000CC0D0000}"/>
    <cellStyle name="Normal-HelBold" xfId="3538" xr:uid="{00000000-0005-0000-0000-0000CD0D0000}"/>
    <cellStyle name="Normal-HelUnderline" xfId="3539" xr:uid="{00000000-0005-0000-0000-0000CE0D0000}"/>
    <cellStyle name="Normal-Helvetica" xfId="3540" xr:uid="{00000000-0005-0000-0000-0000CF0D0000}"/>
    <cellStyle name="Note 2" xfId="3541" xr:uid="{00000000-0005-0000-0000-0000D00D0000}"/>
    <cellStyle name="num.dollar" xfId="3542" xr:uid="{00000000-0005-0000-0000-0000D10D0000}"/>
    <cellStyle name="num2" xfId="3543" xr:uid="{00000000-0005-0000-0000-0000D20D0000}"/>
    <cellStyle name="Number" xfId="3544" xr:uid="{00000000-0005-0000-0000-0000D30D0000}"/>
    <cellStyle name="number (0)" xfId="3545" xr:uid="{00000000-0005-0000-0000-0000D40D0000}"/>
    <cellStyle name="number (0) 10" xfId="3546" xr:uid="{00000000-0005-0000-0000-0000D50D0000}"/>
    <cellStyle name="number (0) 11" xfId="3547" xr:uid="{00000000-0005-0000-0000-0000D60D0000}"/>
    <cellStyle name="number (0) 12" xfId="3548" xr:uid="{00000000-0005-0000-0000-0000D70D0000}"/>
    <cellStyle name="number (0) 13" xfId="3549" xr:uid="{00000000-0005-0000-0000-0000D80D0000}"/>
    <cellStyle name="number (0) 14" xfId="3550" xr:uid="{00000000-0005-0000-0000-0000D90D0000}"/>
    <cellStyle name="number (0) 15" xfId="3551" xr:uid="{00000000-0005-0000-0000-0000DA0D0000}"/>
    <cellStyle name="number (0) 16" xfId="3552" xr:uid="{00000000-0005-0000-0000-0000DB0D0000}"/>
    <cellStyle name="number (0) 17" xfId="3553" xr:uid="{00000000-0005-0000-0000-0000DC0D0000}"/>
    <cellStyle name="number (0) 18" xfId="3554" xr:uid="{00000000-0005-0000-0000-0000DD0D0000}"/>
    <cellStyle name="number (0) 19" xfId="3555" xr:uid="{00000000-0005-0000-0000-0000DE0D0000}"/>
    <cellStyle name="number (0) 2" xfId="3556" xr:uid="{00000000-0005-0000-0000-0000DF0D0000}"/>
    <cellStyle name="number (0) 20" xfId="3557" xr:uid="{00000000-0005-0000-0000-0000E00D0000}"/>
    <cellStyle name="number (0) 21" xfId="3558" xr:uid="{00000000-0005-0000-0000-0000E10D0000}"/>
    <cellStyle name="number (0) 22" xfId="3559" xr:uid="{00000000-0005-0000-0000-0000E20D0000}"/>
    <cellStyle name="number (0) 23" xfId="3560" xr:uid="{00000000-0005-0000-0000-0000E30D0000}"/>
    <cellStyle name="number (0) 24" xfId="3561" xr:uid="{00000000-0005-0000-0000-0000E40D0000}"/>
    <cellStyle name="number (0) 25" xfId="3562" xr:uid="{00000000-0005-0000-0000-0000E50D0000}"/>
    <cellStyle name="number (0) 26" xfId="3563" xr:uid="{00000000-0005-0000-0000-0000E60D0000}"/>
    <cellStyle name="number (0) 27" xfId="3564" xr:uid="{00000000-0005-0000-0000-0000E70D0000}"/>
    <cellStyle name="number (0) 28" xfId="3565" xr:uid="{00000000-0005-0000-0000-0000E80D0000}"/>
    <cellStyle name="number (0) 29" xfId="3566" xr:uid="{00000000-0005-0000-0000-0000E90D0000}"/>
    <cellStyle name="number (0) 3" xfId="3567" xr:uid="{00000000-0005-0000-0000-0000EA0D0000}"/>
    <cellStyle name="number (0) 30" xfId="3568" xr:uid="{00000000-0005-0000-0000-0000EB0D0000}"/>
    <cellStyle name="number (0) 4" xfId="3569" xr:uid="{00000000-0005-0000-0000-0000EC0D0000}"/>
    <cellStyle name="number (0) 5" xfId="3570" xr:uid="{00000000-0005-0000-0000-0000ED0D0000}"/>
    <cellStyle name="number (0) 6" xfId="3571" xr:uid="{00000000-0005-0000-0000-0000EE0D0000}"/>
    <cellStyle name="number (0) 7" xfId="3572" xr:uid="{00000000-0005-0000-0000-0000EF0D0000}"/>
    <cellStyle name="number (0) 8" xfId="3573" xr:uid="{00000000-0005-0000-0000-0000F00D0000}"/>
    <cellStyle name="number (0) 9" xfId="3574" xr:uid="{00000000-0005-0000-0000-0000F10D0000}"/>
    <cellStyle name="number (1)" xfId="3575" xr:uid="{00000000-0005-0000-0000-0000F20D0000}"/>
    <cellStyle name="number (1) 2" xfId="3576" xr:uid="{00000000-0005-0000-0000-0000F30D0000}"/>
    <cellStyle name="number (1) 3" xfId="3577" xr:uid="{00000000-0005-0000-0000-0000F40D0000}"/>
    <cellStyle name="number (1) 4" xfId="3578" xr:uid="{00000000-0005-0000-0000-0000F50D0000}"/>
    <cellStyle name="number (2)" xfId="3579" xr:uid="{00000000-0005-0000-0000-0000F60D0000}"/>
    <cellStyle name="number (2) 2" xfId="3580" xr:uid="{00000000-0005-0000-0000-0000F70D0000}"/>
    <cellStyle name="number (2) 3" xfId="3581" xr:uid="{00000000-0005-0000-0000-0000F80D0000}"/>
    <cellStyle name="number (2) 4" xfId="3582" xr:uid="{00000000-0005-0000-0000-0000F90D0000}"/>
    <cellStyle name="NumberDec2Bold" xfId="3583" xr:uid="{00000000-0005-0000-0000-0000FA0D0000}"/>
    <cellStyle name="NumberMichelle" xfId="3584" xr:uid="{00000000-0005-0000-0000-0000FB0D0000}"/>
    <cellStyle name="NumberMichelle 2" xfId="3585" xr:uid="{00000000-0005-0000-0000-0000FC0D0000}"/>
    <cellStyle name="NumberMichelle 3" xfId="3586" xr:uid="{00000000-0005-0000-0000-0000FD0D0000}"/>
    <cellStyle name="NumberMichelle 4" xfId="3587" xr:uid="{00000000-0005-0000-0000-0000FE0D0000}"/>
    <cellStyle name="NumberMichelle 5" xfId="3588" xr:uid="{00000000-0005-0000-0000-0000FF0D0000}"/>
    <cellStyle name="NumberMichelle 6" xfId="3589" xr:uid="{00000000-0005-0000-0000-0000000E0000}"/>
    <cellStyle name="NumberMichelle 7" xfId="3590" xr:uid="{00000000-0005-0000-0000-0000010E0000}"/>
    <cellStyle name="NumberMichelle 8" xfId="3591" xr:uid="{00000000-0005-0000-0000-0000020E0000}"/>
    <cellStyle name="Numbers" xfId="3592" xr:uid="{00000000-0005-0000-0000-0000030E0000}"/>
    <cellStyle name="Numbers - Bold" xfId="3593" xr:uid="{00000000-0005-0000-0000-0000040E0000}"/>
    <cellStyle name="Numbers_Financial Model v6" xfId="3594" xr:uid="{00000000-0005-0000-0000-0000050E0000}"/>
    <cellStyle name="Œ…‹æØ‚è [0.00]_!!!GO" xfId="3595" xr:uid="{00000000-0005-0000-0000-0000060E0000}"/>
    <cellStyle name="Œ…‹æØ‚è_!!!GO" xfId="3596" xr:uid="{00000000-0005-0000-0000-0000070E0000}"/>
    <cellStyle name="oft Excel]_x000d__x000a_Comment=The open=/f lines load custom functions into the Paste Function list._x000d__x000a_Maximized=3_x000d__x000a_Basics=1_x000d__x000a_D" xfId="3597" xr:uid="{00000000-0005-0000-0000-0000080E0000}"/>
    <cellStyle name="oft Word]_x000d__x000a_NoLongNetNames=Yes_x000d__x000a_USER-DOT-PATH=C:\MSOFFICE\WINWORD\TEMPLATE_x000d__x000a_WORKGROUP-DOT-PATH=K:\MSOFFICE\TEMPLATE\" xfId="3598" xr:uid="{00000000-0005-0000-0000-0000090E0000}"/>
    <cellStyle name="Output 2" xfId="3599" xr:uid="{00000000-0005-0000-0000-00000A0E0000}"/>
    <cellStyle name="Output Amounts" xfId="3600" xr:uid="{00000000-0005-0000-0000-00000B0E0000}"/>
    <cellStyle name="Output Column Headings" xfId="3601" xr:uid="{00000000-0005-0000-0000-00000C0E0000}"/>
    <cellStyle name="Output Column Headings 2" xfId="3602" xr:uid="{00000000-0005-0000-0000-00000D0E0000}"/>
    <cellStyle name="Output Line Items" xfId="3603" xr:uid="{00000000-0005-0000-0000-00000E0E0000}"/>
    <cellStyle name="OUTPUT LINE ITEMS 2" xfId="3604" xr:uid="{00000000-0005-0000-0000-00000F0E0000}"/>
    <cellStyle name="Output Report Heading" xfId="3605" xr:uid="{00000000-0005-0000-0000-0000100E0000}"/>
    <cellStyle name="Output Report Heading 2" xfId="3606" xr:uid="{00000000-0005-0000-0000-0000110E0000}"/>
    <cellStyle name="Output Report Title" xfId="3607" xr:uid="{00000000-0005-0000-0000-0000120E0000}"/>
    <cellStyle name="Output Report Title 2" xfId="3608" xr:uid="{00000000-0005-0000-0000-0000130E0000}"/>
    <cellStyle name="Overwrite" xfId="3609" xr:uid="{00000000-0005-0000-0000-0000140E0000}"/>
    <cellStyle name="Page Number" xfId="3610" xr:uid="{00000000-0005-0000-0000-0000150E0000}"/>
    <cellStyle name="PartnerONLYModelFontColor" xfId="3611" xr:uid="{00000000-0005-0000-0000-0000160E0000}"/>
    <cellStyle name="pb_table_format_highlight" xfId="3612" xr:uid="{00000000-0005-0000-0000-0000170E0000}"/>
    <cellStyle name="PBA_master" xfId="3613" xr:uid="{00000000-0005-0000-0000-0000180E0000}"/>
    <cellStyle name="PBA-sub" xfId="3614" xr:uid="{00000000-0005-0000-0000-0000190E0000}"/>
    <cellStyle name="per.style" xfId="3615" xr:uid="{00000000-0005-0000-0000-00001A0E0000}"/>
    <cellStyle name="per.style 2" xfId="3616" xr:uid="{00000000-0005-0000-0000-00001B0E0000}"/>
    <cellStyle name="per.style 3" xfId="3617" xr:uid="{00000000-0005-0000-0000-00001C0E0000}"/>
    <cellStyle name="per.style 4" xfId="3618" xr:uid="{00000000-0005-0000-0000-00001D0E0000}"/>
    <cellStyle name="per.style 5" xfId="3619" xr:uid="{00000000-0005-0000-0000-00001E0E0000}"/>
    <cellStyle name="per.style 6" xfId="3620" xr:uid="{00000000-0005-0000-0000-00001F0E0000}"/>
    <cellStyle name="per.style 7" xfId="3621" xr:uid="{00000000-0005-0000-0000-0000200E0000}"/>
    <cellStyle name="per.style 8" xfId="3622" xr:uid="{00000000-0005-0000-0000-0000210E0000}"/>
    <cellStyle name="Percen - Style1" xfId="3623" xr:uid="{00000000-0005-0000-0000-0000220E0000}"/>
    <cellStyle name="Percent" xfId="2" builtinId="5"/>
    <cellStyle name="Percent (0)" xfId="3624" xr:uid="{00000000-0005-0000-0000-0000240E0000}"/>
    <cellStyle name="percent (0) 2" xfId="3625" xr:uid="{00000000-0005-0000-0000-0000250E0000}"/>
    <cellStyle name="percent (0) 3" xfId="3626" xr:uid="{00000000-0005-0000-0000-0000260E0000}"/>
    <cellStyle name="percent (0) 4" xfId="3627" xr:uid="{00000000-0005-0000-0000-0000270E0000}"/>
    <cellStyle name="Percent (00)" xfId="3628" xr:uid="{00000000-0005-0000-0000-0000280E0000}"/>
    <cellStyle name="percent (1)" xfId="3629" xr:uid="{00000000-0005-0000-0000-0000290E0000}"/>
    <cellStyle name="percent (1) 10" xfId="3630" xr:uid="{00000000-0005-0000-0000-00002A0E0000}"/>
    <cellStyle name="percent (1) 11" xfId="3631" xr:uid="{00000000-0005-0000-0000-00002B0E0000}"/>
    <cellStyle name="percent (1) 12" xfId="3632" xr:uid="{00000000-0005-0000-0000-00002C0E0000}"/>
    <cellStyle name="percent (1) 13" xfId="3633" xr:uid="{00000000-0005-0000-0000-00002D0E0000}"/>
    <cellStyle name="percent (1) 14" xfId="3634" xr:uid="{00000000-0005-0000-0000-00002E0E0000}"/>
    <cellStyle name="percent (1) 15" xfId="3635" xr:uid="{00000000-0005-0000-0000-00002F0E0000}"/>
    <cellStyle name="percent (1) 16" xfId="3636" xr:uid="{00000000-0005-0000-0000-0000300E0000}"/>
    <cellStyle name="percent (1) 17" xfId="3637" xr:uid="{00000000-0005-0000-0000-0000310E0000}"/>
    <cellStyle name="percent (1) 18" xfId="3638" xr:uid="{00000000-0005-0000-0000-0000320E0000}"/>
    <cellStyle name="percent (1) 19" xfId="3639" xr:uid="{00000000-0005-0000-0000-0000330E0000}"/>
    <cellStyle name="percent (1) 2" xfId="3640" xr:uid="{00000000-0005-0000-0000-0000340E0000}"/>
    <cellStyle name="percent (1) 20" xfId="3641" xr:uid="{00000000-0005-0000-0000-0000350E0000}"/>
    <cellStyle name="percent (1) 21" xfId="3642" xr:uid="{00000000-0005-0000-0000-0000360E0000}"/>
    <cellStyle name="percent (1) 22" xfId="3643" xr:uid="{00000000-0005-0000-0000-0000370E0000}"/>
    <cellStyle name="percent (1) 23" xfId="3644" xr:uid="{00000000-0005-0000-0000-0000380E0000}"/>
    <cellStyle name="percent (1) 24" xfId="3645" xr:uid="{00000000-0005-0000-0000-0000390E0000}"/>
    <cellStyle name="percent (1) 25" xfId="3646" xr:uid="{00000000-0005-0000-0000-00003A0E0000}"/>
    <cellStyle name="percent (1) 26" xfId="3647" xr:uid="{00000000-0005-0000-0000-00003B0E0000}"/>
    <cellStyle name="percent (1) 27" xfId="3648" xr:uid="{00000000-0005-0000-0000-00003C0E0000}"/>
    <cellStyle name="percent (1) 28" xfId="3649" xr:uid="{00000000-0005-0000-0000-00003D0E0000}"/>
    <cellStyle name="percent (1) 29" xfId="3650" xr:uid="{00000000-0005-0000-0000-00003E0E0000}"/>
    <cellStyle name="percent (1) 3" xfId="3651" xr:uid="{00000000-0005-0000-0000-00003F0E0000}"/>
    <cellStyle name="percent (1) 30" xfId="3652" xr:uid="{00000000-0005-0000-0000-0000400E0000}"/>
    <cellStyle name="percent (1) 4" xfId="3653" xr:uid="{00000000-0005-0000-0000-0000410E0000}"/>
    <cellStyle name="percent (1) 5" xfId="3654" xr:uid="{00000000-0005-0000-0000-0000420E0000}"/>
    <cellStyle name="percent (1) 6" xfId="3655" xr:uid="{00000000-0005-0000-0000-0000430E0000}"/>
    <cellStyle name="percent (1) 7" xfId="3656" xr:uid="{00000000-0005-0000-0000-0000440E0000}"/>
    <cellStyle name="percent (1) 8" xfId="3657" xr:uid="{00000000-0005-0000-0000-0000450E0000}"/>
    <cellStyle name="percent (1) 9" xfId="3658" xr:uid="{00000000-0005-0000-0000-0000460E0000}"/>
    <cellStyle name="percent (2)" xfId="3659" xr:uid="{00000000-0005-0000-0000-0000470E0000}"/>
    <cellStyle name="percent (2) 2" xfId="3660" xr:uid="{00000000-0005-0000-0000-0000480E0000}"/>
    <cellStyle name="percent (2) 3" xfId="3661" xr:uid="{00000000-0005-0000-0000-0000490E0000}"/>
    <cellStyle name="percent (2) 4" xfId="3662" xr:uid="{00000000-0005-0000-0000-00004A0E0000}"/>
    <cellStyle name="percent (3)" xfId="3663" xr:uid="{00000000-0005-0000-0000-00004B0E0000}"/>
    <cellStyle name="percent (3) 2" xfId="3664" xr:uid="{00000000-0005-0000-0000-00004C0E0000}"/>
    <cellStyle name="percent (3) 3" xfId="3665" xr:uid="{00000000-0005-0000-0000-00004D0E0000}"/>
    <cellStyle name="percent (3) 4" xfId="3666" xr:uid="{00000000-0005-0000-0000-00004E0E0000}"/>
    <cellStyle name="Percent [0]" xfId="3667" xr:uid="{00000000-0005-0000-0000-00004F0E0000}"/>
    <cellStyle name="Percent [0] 10" xfId="3668" xr:uid="{00000000-0005-0000-0000-0000500E0000}"/>
    <cellStyle name="Percent [0] 11" xfId="3669" xr:uid="{00000000-0005-0000-0000-0000510E0000}"/>
    <cellStyle name="Percent [0] 2" xfId="3670" xr:uid="{00000000-0005-0000-0000-0000520E0000}"/>
    <cellStyle name="Percent [0] 3" xfId="3671" xr:uid="{00000000-0005-0000-0000-0000530E0000}"/>
    <cellStyle name="Percent [0] 4" xfId="3672" xr:uid="{00000000-0005-0000-0000-0000540E0000}"/>
    <cellStyle name="Percent [0] 5" xfId="3673" xr:uid="{00000000-0005-0000-0000-0000550E0000}"/>
    <cellStyle name="Percent [0] 6" xfId="3674" xr:uid="{00000000-0005-0000-0000-0000560E0000}"/>
    <cellStyle name="Percent [0] 7" xfId="3675" xr:uid="{00000000-0005-0000-0000-0000570E0000}"/>
    <cellStyle name="Percent [0] 8" xfId="3676" xr:uid="{00000000-0005-0000-0000-0000580E0000}"/>
    <cellStyle name="Percent [0] 9" xfId="3677" xr:uid="{00000000-0005-0000-0000-0000590E0000}"/>
    <cellStyle name="Percent [0] Ital" xfId="3678" xr:uid="{00000000-0005-0000-0000-00005A0E0000}"/>
    <cellStyle name="Percent [0]_0707_CISCO_FY 08 PLAN MODEL_WEBEX_V3A_071607_CHQ PLNG" xfId="3679" xr:uid="{00000000-0005-0000-0000-00005B0E0000}"/>
    <cellStyle name="Percent [00]" xfId="3680" xr:uid="{00000000-0005-0000-0000-00005C0E0000}"/>
    <cellStyle name="Percent [00] 10" xfId="3681" xr:uid="{00000000-0005-0000-0000-00005D0E0000}"/>
    <cellStyle name="Percent [00] 11" xfId="3682" xr:uid="{00000000-0005-0000-0000-00005E0E0000}"/>
    <cellStyle name="Percent [00] 2" xfId="3683" xr:uid="{00000000-0005-0000-0000-00005F0E0000}"/>
    <cellStyle name="Percent [00] 3" xfId="3684" xr:uid="{00000000-0005-0000-0000-0000600E0000}"/>
    <cellStyle name="Percent [00] 4" xfId="3685" xr:uid="{00000000-0005-0000-0000-0000610E0000}"/>
    <cellStyle name="Percent [00] 5" xfId="3686" xr:uid="{00000000-0005-0000-0000-0000620E0000}"/>
    <cellStyle name="Percent [00] 6" xfId="3687" xr:uid="{00000000-0005-0000-0000-0000630E0000}"/>
    <cellStyle name="Percent [00] 7" xfId="3688" xr:uid="{00000000-0005-0000-0000-0000640E0000}"/>
    <cellStyle name="Percent [00] 8" xfId="3689" xr:uid="{00000000-0005-0000-0000-0000650E0000}"/>
    <cellStyle name="Percent [00] 9" xfId="3690" xr:uid="{00000000-0005-0000-0000-0000660E0000}"/>
    <cellStyle name="Percent [1]" xfId="3691" xr:uid="{00000000-0005-0000-0000-0000670E0000}"/>
    <cellStyle name="Percent [2]" xfId="3692" xr:uid="{00000000-0005-0000-0000-0000680E0000}"/>
    <cellStyle name="Percent [2] 2" xfId="3693" xr:uid="{00000000-0005-0000-0000-0000690E0000}"/>
    <cellStyle name="Percent [2] 2 2" xfId="3694" xr:uid="{00000000-0005-0000-0000-00006A0E0000}"/>
    <cellStyle name="Percent [2] 2 3" xfId="3695" xr:uid="{00000000-0005-0000-0000-00006B0E0000}"/>
    <cellStyle name="Percent [2] 2 4" xfId="3696" xr:uid="{00000000-0005-0000-0000-00006C0E0000}"/>
    <cellStyle name="Percent [2] 3" xfId="3697" xr:uid="{00000000-0005-0000-0000-00006D0E0000}"/>
    <cellStyle name="Percent [2] 3 2" xfId="3698" xr:uid="{00000000-0005-0000-0000-00006E0E0000}"/>
    <cellStyle name="Percent [2] 3 3" xfId="3699" xr:uid="{00000000-0005-0000-0000-00006F0E0000}"/>
    <cellStyle name="Percent [2] 3 4" xfId="3700" xr:uid="{00000000-0005-0000-0000-0000700E0000}"/>
    <cellStyle name="Percent [2] 4" xfId="3701" xr:uid="{00000000-0005-0000-0000-0000710E0000}"/>
    <cellStyle name="Percent [2] 4 2" xfId="3702" xr:uid="{00000000-0005-0000-0000-0000720E0000}"/>
    <cellStyle name="Percent [2] 4 3" xfId="3703" xr:uid="{00000000-0005-0000-0000-0000730E0000}"/>
    <cellStyle name="Percent [2] 4 4" xfId="3704" xr:uid="{00000000-0005-0000-0000-0000740E0000}"/>
    <cellStyle name="Percent [2] 5" xfId="3705" xr:uid="{00000000-0005-0000-0000-0000750E0000}"/>
    <cellStyle name="Percent [2] 6" xfId="3706" xr:uid="{00000000-0005-0000-0000-0000760E0000}"/>
    <cellStyle name="Percent [2] 7" xfId="3707" xr:uid="{00000000-0005-0000-0000-0000770E0000}"/>
    <cellStyle name="Percent [2] 8" xfId="3708" xr:uid="{00000000-0005-0000-0000-0000780E0000}"/>
    <cellStyle name="Percent- 1 decimal" xfId="3709" xr:uid="{00000000-0005-0000-0000-0000790E0000}"/>
    <cellStyle name="Percent- 1 decimal 2" xfId="3710" xr:uid="{00000000-0005-0000-0000-00007A0E0000}"/>
    <cellStyle name="Percent- 1 decimal 2 2" xfId="3711" xr:uid="{00000000-0005-0000-0000-00007B0E0000}"/>
    <cellStyle name="Percent- 1 decimal 2 3" xfId="3712" xr:uid="{00000000-0005-0000-0000-00007C0E0000}"/>
    <cellStyle name="Percent- 1 decimal 2 4" xfId="3713" xr:uid="{00000000-0005-0000-0000-00007D0E0000}"/>
    <cellStyle name="Percent- 1 decimal 3" xfId="3714" xr:uid="{00000000-0005-0000-0000-00007E0E0000}"/>
    <cellStyle name="Percent- 1 decimal 3 2" xfId="3715" xr:uid="{00000000-0005-0000-0000-00007F0E0000}"/>
    <cellStyle name="Percent- 1 decimal 3 3" xfId="3716" xr:uid="{00000000-0005-0000-0000-0000800E0000}"/>
    <cellStyle name="Percent- 1 decimal 3 4" xfId="3717" xr:uid="{00000000-0005-0000-0000-0000810E0000}"/>
    <cellStyle name="Percent- 1 decimal 4" xfId="3718" xr:uid="{00000000-0005-0000-0000-0000820E0000}"/>
    <cellStyle name="Percent- 1 decimal 4 2" xfId="3719" xr:uid="{00000000-0005-0000-0000-0000830E0000}"/>
    <cellStyle name="Percent- 1 decimal 4 3" xfId="3720" xr:uid="{00000000-0005-0000-0000-0000840E0000}"/>
    <cellStyle name="Percent- 1 decimal 4 4" xfId="3721" xr:uid="{00000000-0005-0000-0000-0000850E0000}"/>
    <cellStyle name="Percent- 1 decimal 5" xfId="3722" xr:uid="{00000000-0005-0000-0000-0000860E0000}"/>
    <cellStyle name="Percent- 1 decimal 6" xfId="3723" xr:uid="{00000000-0005-0000-0000-0000870E0000}"/>
    <cellStyle name="Percent- 1 decimal 7" xfId="3724" xr:uid="{00000000-0005-0000-0000-0000880E0000}"/>
    <cellStyle name="Percent- 1 decimal 8" xfId="3725" xr:uid="{00000000-0005-0000-0000-0000890E0000}"/>
    <cellStyle name="Percent 10" xfId="3726" xr:uid="{00000000-0005-0000-0000-00008A0E0000}"/>
    <cellStyle name="Percent 11" xfId="3727" xr:uid="{00000000-0005-0000-0000-00008B0E0000}"/>
    <cellStyle name="Percent 12" xfId="3728" xr:uid="{00000000-0005-0000-0000-00008C0E0000}"/>
    <cellStyle name="Percent 13" xfId="3729" xr:uid="{00000000-0005-0000-0000-00008D0E0000}"/>
    <cellStyle name="Percent 14" xfId="3730" xr:uid="{00000000-0005-0000-0000-00008E0E0000}"/>
    <cellStyle name="Percent 15" xfId="3731" xr:uid="{00000000-0005-0000-0000-00008F0E0000}"/>
    <cellStyle name="Percent 16" xfId="3732" xr:uid="{00000000-0005-0000-0000-0000900E0000}"/>
    <cellStyle name="Percent 17" xfId="3733" xr:uid="{00000000-0005-0000-0000-0000910E0000}"/>
    <cellStyle name="Percent 18" xfId="3734" xr:uid="{00000000-0005-0000-0000-0000920E0000}"/>
    <cellStyle name="Percent 19" xfId="3735" xr:uid="{00000000-0005-0000-0000-0000930E0000}"/>
    <cellStyle name="Percent 2" xfId="5" xr:uid="{00000000-0005-0000-0000-0000940E0000}"/>
    <cellStyle name="Percent 2 2" xfId="3736" xr:uid="{00000000-0005-0000-0000-0000950E0000}"/>
    <cellStyle name="Percent 2 2 2" xfId="3737" xr:uid="{00000000-0005-0000-0000-0000960E0000}"/>
    <cellStyle name="Percent 2 2 2 2" xfId="3738" xr:uid="{00000000-0005-0000-0000-0000970E0000}"/>
    <cellStyle name="Percent 2 2 3" xfId="3739" xr:uid="{00000000-0005-0000-0000-0000980E0000}"/>
    <cellStyle name="Percent 2 2 4" xfId="3740" xr:uid="{00000000-0005-0000-0000-0000990E0000}"/>
    <cellStyle name="Percent 2 3" xfId="3741" xr:uid="{00000000-0005-0000-0000-00009A0E0000}"/>
    <cellStyle name="Percent 2 4" xfId="3742" xr:uid="{00000000-0005-0000-0000-00009B0E0000}"/>
    <cellStyle name="Percent 2 5" xfId="3743" xr:uid="{00000000-0005-0000-0000-00009C0E0000}"/>
    <cellStyle name="Percent 2 6" xfId="3744" xr:uid="{00000000-0005-0000-0000-00009D0E0000}"/>
    <cellStyle name="Percent 2 7" xfId="3745" xr:uid="{00000000-0005-0000-0000-00009E0E0000}"/>
    <cellStyle name="Percent 2 8" xfId="3746" xr:uid="{00000000-0005-0000-0000-00009F0E0000}"/>
    <cellStyle name="Percent 20" xfId="3747" xr:uid="{00000000-0005-0000-0000-0000A00E0000}"/>
    <cellStyle name="Percent 21" xfId="3748" xr:uid="{00000000-0005-0000-0000-0000A10E0000}"/>
    <cellStyle name="Percent 22" xfId="3749" xr:uid="{00000000-0005-0000-0000-0000A20E0000}"/>
    <cellStyle name="Percent 23" xfId="3750" xr:uid="{00000000-0005-0000-0000-0000A30E0000}"/>
    <cellStyle name="Percent 24" xfId="3751" xr:uid="{00000000-0005-0000-0000-0000A40E0000}"/>
    <cellStyle name="Percent 25" xfId="3752" xr:uid="{00000000-0005-0000-0000-0000A50E0000}"/>
    <cellStyle name="Percent 26" xfId="3753" xr:uid="{00000000-0005-0000-0000-0000A60E0000}"/>
    <cellStyle name="Percent 27" xfId="3754" xr:uid="{00000000-0005-0000-0000-0000A70E0000}"/>
    <cellStyle name="Percent 28" xfId="3755" xr:uid="{00000000-0005-0000-0000-0000A80E0000}"/>
    <cellStyle name="Percent 29" xfId="3756" xr:uid="{00000000-0005-0000-0000-0000A90E0000}"/>
    <cellStyle name="Percent 3" xfId="13" xr:uid="{00000000-0005-0000-0000-0000AA0E0000}"/>
    <cellStyle name="Percent 3 2" xfId="3757" xr:uid="{00000000-0005-0000-0000-0000AB0E0000}"/>
    <cellStyle name="Percent 3 3" xfId="3758" xr:uid="{00000000-0005-0000-0000-0000AC0E0000}"/>
    <cellStyle name="Percent 3 4" xfId="3759" xr:uid="{00000000-0005-0000-0000-0000AD0E0000}"/>
    <cellStyle name="Percent 30" xfId="3760" xr:uid="{00000000-0005-0000-0000-0000AE0E0000}"/>
    <cellStyle name="Percent 31" xfId="3761" xr:uid="{00000000-0005-0000-0000-0000AF0E0000}"/>
    <cellStyle name="Percent 4" xfId="3762" xr:uid="{00000000-0005-0000-0000-0000B00E0000}"/>
    <cellStyle name="Percent 4 2" xfId="3763" xr:uid="{00000000-0005-0000-0000-0000B10E0000}"/>
    <cellStyle name="Percent 5" xfId="3764" xr:uid="{00000000-0005-0000-0000-0000B20E0000}"/>
    <cellStyle name="Percent 6" xfId="3765" xr:uid="{00000000-0005-0000-0000-0000B30E0000}"/>
    <cellStyle name="Percent 6 2" xfId="3766" xr:uid="{00000000-0005-0000-0000-0000B40E0000}"/>
    <cellStyle name="Percent 6 2 2" xfId="3767" xr:uid="{00000000-0005-0000-0000-0000B50E0000}"/>
    <cellStyle name="Percent 6 3" xfId="3768" xr:uid="{00000000-0005-0000-0000-0000B60E0000}"/>
    <cellStyle name="Percent 6 4" xfId="3769" xr:uid="{00000000-0005-0000-0000-0000B70E0000}"/>
    <cellStyle name="Percent 7" xfId="3770" xr:uid="{00000000-0005-0000-0000-0000B80E0000}"/>
    <cellStyle name="Percent 7 2" xfId="3771" xr:uid="{00000000-0005-0000-0000-0000B90E0000}"/>
    <cellStyle name="Percent 8" xfId="3772" xr:uid="{00000000-0005-0000-0000-0000BA0E0000}"/>
    <cellStyle name="Percent 9" xfId="3773" xr:uid="{00000000-0005-0000-0000-0000BB0E0000}"/>
    <cellStyle name="Percent1" xfId="3774" xr:uid="{00000000-0005-0000-0000-0000BC0E0000}"/>
    <cellStyle name="Percentage" xfId="3775" xr:uid="{00000000-0005-0000-0000-0000BD0E0000}"/>
    <cellStyle name="PercentSales" xfId="3776" xr:uid="{00000000-0005-0000-0000-0000BE0E0000}"/>
    <cellStyle name="­pºâ¤è¦¡" xfId="3777" xr:uid="{00000000-0005-0000-0000-0000BF0E0000}"/>
    <cellStyle name="PrePop Currency (0)" xfId="3778" xr:uid="{00000000-0005-0000-0000-0000C00E0000}"/>
    <cellStyle name="PrePop Currency (0) 10" xfId="3779" xr:uid="{00000000-0005-0000-0000-0000C10E0000}"/>
    <cellStyle name="PrePop Currency (0) 11" xfId="3780" xr:uid="{00000000-0005-0000-0000-0000C20E0000}"/>
    <cellStyle name="PrePop Currency (0) 2" xfId="3781" xr:uid="{00000000-0005-0000-0000-0000C30E0000}"/>
    <cellStyle name="PrePop Currency (0) 3" xfId="3782" xr:uid="{00000000-0005-0000-0000-0000C40E0000}"/>
    <cellStyle name="PrePop Currency (0) 4" xfId="3783" xr:uid="{00000000-0005-0000-0000-0000C50E0000}"/>
    <cellStyle name="PrePop Currency (0) 5" xfId="3784" xr:uid="{00000000-0005-0000-0000-0000C60E0000}"/>
    <cellStyle name="PrePop Currency (0) 6" xfId="3785" xr:uid="{00000000-0005-0000-0000-0000C70E0000}"/>
    <cellStyle name="PrePop Currency (0) 7" xfId="3786" xr:uid="{00000000-0005-0000-0000-0000C80E0000}"/>
    <cellStyle name="PrePop Currency (0) 8" xfId="3787" xr:uid="{00000000-0005-0000-0000-0000C90E0000}"/>
    <cellStyle name="PrePop Currency (0) 9" xfId="3788" xr:uid="{00000000-0005-0000-0000-0000CA0E0000}"/>
    <cellStyle name="PrePop Currency (2)" xfId="3789" xr:uid="{00000000-0005-0000-0000-0000CB0E0000}"/>
    <cellStyle name="PrePop Currency (2) 10" xfId="3790" xr:uid="{00000000-0005-0000-0000-0000CC0E0000}"/>
    <cellStyle name="PrePop Currency (2) 11" xfId="3791" xr:uid="{00000000-0005-0000-0000-0000CD0E0000}"/>
    <cellStyle name="PrePop Currency (2) 2" xfId="3792" xr:uid="{00000000-0005-0000-0000-0000CE0E0000}"/>
    <cellStyle name="PrePop Currency (2) 3" xfId="3793" xr:uid="{00000000-0005-0000-0000-0000CF0E0000}"/>
    <cellStyle name="PrePop Currency (2) 4" xfId="3794" xr:uid="{00000000-0005-0000-0000-0000D00E0000}"/>
    <cellStyle name="PrePop Currency (2) 5" xfId="3795" xr:uid="{00000000-0005-0000-0000-0000D10E0000}"/>
    <cellStyle name="PrePop Currency (2) 6" xfId="3796" xr:uid="{00000000-0005-0000-0000-0000D20E0000}"/>
    <cellStyle name="PrePop Currency (2) 7" xfId="3797" xr:uid="{00000000-0005-0000-0000-0000D30E0000}"/>
    <cellStyle name="PrePop Currency (2) 8" xfId="3798" xr:uid="{00000000-0005-0000-0000-0000D40E0000}"/>
    <cellStyle name="PrePop Currency (2) 9" xfId="3799" xr:uid="{00000000-0005-0000-0000-0000D50E0000}"/>
    <cellStyle name="PrePop Units (0)" xfId="3800" xr:uid="{00000000-0005-0000-0000-0000D60E0000}"/>
    <cellStyle name="PrePop Units (0) 10" xfId="3801" xr:uid="{00000000-0005-0000-0000-0000D70E0000}"/>
    <cellStyle name="PrePop Units (0) 11" xfId="3802" xr:uid="{00000000-0005-0000-0000-0000D80E0000}"/>
    <cellStyle name="PrePop Units (0) 2" xfId="3803" xr:uid="{00000000-0005-0000-0000-0000D90E0000}"/>
    <cellStyle name="PrePop Units (0) 3" xfId="3804" xr:uid="{00000000-0005-0000-0000-0000DA0E0000}"/>
    <cellStyle name="PrePop Units (0) 4" xfId="3805" xr:uid="{00000000-0005-0000-0000-0000DB0E0000}"/>
    <cellStyle name="PrePop Units (0) 5" xfId="3806" xr:uid="{00000000-0005-0000-0000-0000DC0E0000}"/>
    <cellStyle name="PrePop Units (0) 6" xfId="3807" xr:uid="{00000000-0005-0000-0000-0000DD0E0000}"/>
    <cellStyle name="PrePop Units (0) 7" xfId="3808" xr:uid="{00000000-0005-0000-0000-0000DE0E0000}"/>
    <cellStyle name="PrePop Units (0) 8" xfId="3809" xr:uid="{00000000-0005-0000-0000-0000DF0E0000}"/>
    <cellStyle name="PrePop Units (0) 9" xfId="3810" xr:uid="{00000000-0005-0000-0000-0000E00E0000}"/>
    <cellStyle name="PrePop Units (1)" xfId="3811" xr:uid="{00000000-0005-0000-0000-0000E10E0000}"/>
    <cellStyle name="PrePop Units (1) 10" xfId="3812" xr:uid="{00000000-0005-0000-0000-0000E20E0000}"/>
    <cellStyle name="PrePop Units (1) 11" xfId="3813" xr:uid="{00000000-0005-0000-0000-0000E30E0000}"/>
    <cellStyle name="PrePop Units (1) 2" xfId="3814" xr:uid="{00000000-0005-0000-0000-0000E40E0000}"/>
    <cellStyle name="PrePop Units (1) 3" xfId="3815" xr:uid="{00000000-0005-0000-0000-0000E50E0000}"/>
    <cellStyle name="PrePop Units (1) 4" xfId="3816" xr:uid="{00000000-0005-0000-0000-0000E60E0000}"/>
    <cellStyle name="PrePop Units (1) 5" xfId="3817" xr:uid="{00000000-0005-0000-0000-0000E70E0000}"/>
    <cellStyle name="PrePop Units (1) 6" xfId="3818" xr:uid="{00000000-0005-0000-0000-0000E80E0000}"/>
    <cellStyle name="PrePop Units (1) 7" xfId="3819" xr:uid="{00000000-0005-0000-0000-0000E90E0000}"/>
    <cellStyle name="PrePop Units (1) 8" xfId="3820" xr:uid="{00000000-0005-0000-0000-0000EA0E0000}"/>
    <cellStyle name="PrePop Units (1) 9" xfId="3821" xr:uid="{00000000-0005-0000-0000-0000EB0E0000}"/>
    <cellStyle name="PrePop Units (2)" xfId="3822" xr:uid="{00000000-0005-0000-0000-0000EC0E0000}"/>
    <cellStyle name="PrePop Units (2) 10" xfId="3823" xr:uid="{00000000-0005-0000-0000-0000ED0E0000}"/>
    <cellStyle name="PrePop Units (2) 11" xfId="3824" xr:uid="{00000000-0005-0000-0000-0000EE0E0000}"/>
    <cellStyle name="PrePop Units (2) 2" xfId="3825" xr:uid="{00000000-0005-0000-0000-0000EF0E0000}"/>
    <cellStyle name="PrePop Units (2) 3" xfId="3826" xr:uid="{00000000-0005-0000-0000-0000F00E0000}"/>
    <cellStyle name="PrePop Units (2) 4" xfId="3827" xr:uid="{00000000-0005-0000-0000-0000F10E0000}"/>
    <cellStyle name="PrePop Units (2) 5" xfId="3828" xr:uid="{00000000-0005-0000-0000-0000F20E0000}"/>
    <cellStyle name="PrePop Units (2) 6" xfId="3829" xr:uid="{00000000-0005-0000-0000-0000F30E0000}"/>
    <cellStyle name="PrePop Units (2) 7" xfId="3830" xr:uid="{00000000-0005-0000-0000-0000F40E0000}"/>
    <cellStyle name="PrePop Units (2) 8" xfId="3831" xr:uid="{00000000-0005-0000-0000-0000F50E0000}"/>
    <cellStyle name="PrePop Units (2) 9" xfId="3832" xr:uid="{00000000-0005-0000-0000-0000F60E0000}"/>
    <cellStyle name="Price" xfId="3833" xr:uid="{00000000-0005-0000-0000-0000F70E0000}"/>
    <cellStyle name="Price 2" xfId="3834" xr:uid="{00000000-0005-0000-0000-0000F80E0000}"/>
    <cellStyle name="pricing" xfId="3835" xr:uid="{00000000-0005-0000-0000-0000F90E0000}"/>
    <cellStyle name="pricing 10" xfId="3836" xr:uid="{00000000-0005-0000-0000-0000FA0E0000}"/>
    <cellStyle name="pricing 11" xfId="3837" xr:uid="{00000000-0005-0000-0000-0000FB0E0000}"/>
    <cellStyle name="pricing 2" xfId="3838" xr:uid="{00000000-0005-0000-0000-0000FC0E0000}"/>
    <cellStyle name="pricing 3" xfId="3839" xr:uid="{00000000-0005-0000-0000-0000FD0E0000}"/>
    <cellStyle name="pricing 4" xfId="3840" xr:uid="{00000000-0005-0000-0000-0000FE0E0000}"/>
    <cellStyle name="pricing 5" xfId="3841" xr:uid="{00000000-0005-0000-0000-0000FF0E0000}"/>
    <cellStyle name="pricing 6" xfId="3842" xr:uid="{00000000-0005-0000-0000-0000000F0000}"/>
    <cellStyle name="pricing 7" xfId="3843" xr:uid="{00000000-0005-0000-0000-0000010F0000}"/>
    <cellStyle name="pricing 8" xfId="3844" xr:uid="{00000000-0005-0000-0000-0000020F0000}"/>
    <cellStyle name="pricing 9" xfId="3845" xr:uid="{00000000-0005-0000-0000-0000030F0000}"/>
    <cellStyle name="PSChar" xfId="3846" xr:uid="{00000000-0005-0000-0000-0000040F0000}"/>
    <cellStyle name="PSChar 2" xfId="3847" xr:uid="{00000000-0005-0000-0000-0000050F0000}"/>
    <cellStyle name="PSChar 2 2" xfId="3848" xr:uid="{00000000-0005-0000-0000-0000060F0000}"/>
    <cellStyle name="PSChar 2 3" xfId="3849" xr:uid="{00000000-0005-0000-0000-0000070F0000}"/>
    <cellStyle name="PSChar 2 4" xfId="3850" xr:uid="{00000000-0005-0000-0000-0000080F0000}"/>
    <cellStyle name="PSChar 3" xfId="3851" xr:uid="{00000000-0005-0000-0000-0000090F0000}"/>
    <cellStyle name="PSChar 3 2" xfId="3852" xr:uid="{00000000-0005-0000-0000-00000A0F0000}"/>
    <cellStyle name="PSChar 3 3" xfId="3853" xr:uid="{00000000-0005-0000-0000-00000B0F0000}"/>
    <cellStyle name="PSChar 3 4" xfId="3854" xr:uid="{00000000-0005-0000-0000-00000C0F0000}"/>
    <cellStyle name="PSChar 4" xfId="3855" xr:uid="{00000000-0005-0000-0000-00000D0F0000}"/>
    <cellStyle name="PSChar 4 2" xfId="3856" xr:uid="{00000000-0005-0000-0000-00000E0F0000}"/>
    <cellStyle name="PSChar 4 3" xfId="3857" xr:uid="{00000000-0005-0000-0000-00000F0F0000}"/>
    <cellStyle name="PSChar 4 4" xfId="3858" xr:uid="{00000000-0005-0000-0000-0000100F0000}"/>
    <cellStyle name="PSChar 5" xfId="3859" xr:uid="{00000000-0005-0000-0000-0000110F0000}"/>
    <cellStyle name="PSChar 6" xfId="3860" xr:uid="{00000000-0005-0000-0000-0000120F0000}"/>
    <cellStyle name="PSChar 7" xfId="3861" xr:uid="{00000000-0005-0000-0000-0000130F0000}"/>
    <cellStyle name="PSChar 8" xfId="3862" xr:uid="{00000000-0005-0000-0000-0000140F0000}"/>
    <cellStyle name="PSDate" xfId="3863" xr:uid="{00000000-0005-0000-0000-0000150F0000}"/>
    <cellStyle name="PSDate 2" xfId="3864" xr:uid="{00000000-0005-0000-0000-0000160F0000}"/>
    <cellStyle name="PSDate 2 2" xfId="3865" xr:uid="{00000000-0005-0000-0000-0000170F0000}"/>
    <cellStyle name="PSDate 2 3" xfId="3866" xr:uid="{00000000-0005-0000-0000-0000180F0000}"/>
    <cellStyle name="PSDate 2 4" xfId="3867" xr:uid="{00000000-0005-0000-0000-0000190F0000}"/>
    <cellStyle name="PSDate 3" xfId="3868" xr:uid="{00000000-0005-0000-0000-00001A0F0000}"/>
    <cellStyle name="PSDate 3 2" xfId="3869" xr:uid="{00000000-0005-0000-0000-00001B0F0000}"/>
    <cellStyle name="PSDate 3 3" xfId="3870" xr:uid="{00000000-0005-0000-0000-00001C0F0000}"/>
    <cellStyle name="PSDate 3 4" xfId="3871" xr:uid="{00000000-0005-0000-0000-00001D0F0000}"/>
    <cellStyle name="PSDate 4" xfId="3872" xr:uid="{00000000-0005-0000-0000-00001E0F0000}"/>
    <cellStyle name="PSDate 4 2" xfId="3873" xr:uid="{00000000-0005-0000-0000-00001F0F0000}"/>
    <cellStyle name="PSDate 4 3" xfId="3874" xr:uid="{00000000-0005-0000-0000-0000200F0000}"/>
    <cellStyle name="PSDate 4 4" xfId="3875" xr:uid="{00000000-0005-0000-0000-0000210F0000}"/>
    <cellStyle name="PSDate 5" xfId="3876" xr:uid="{00000000-0005-0000-0000-0000220F0000}"/>
    <cellStyle name="PSDate 6" xfId="3877" xr:uid="{00000000-0005-0000-0000-0000230F0000}"/>
    <cellStyle name="PSDate 7" xfId="3878" xr:uid="{00000000-0005-0000-0000-0000240F0000}"/>
    <cellStyle name="PSDate 8" xfId="3879" xr:uid="{00000000-0005-0000-0000-0000250F0000}"/>
    <cellStyle name="PSDec" xfId="3880" xr:uid="{00000000-0005-0000-0000-0000260F0000}"/>
    <cellStyle name="PSDec 2" xfId="3881" xr:uid="{00000000-0005-0000-0000-0000270F0000}"/>
    <cellStyle name="PSDec 2 2" xfId="3882" xr:uid="{00000000-0005-0000-0000-0000280F0000}"/>
    <cellStyle name="PSDec 2 3" xfId="3883" xr:uid="{00000000-0005-0000-0000-0000290F0000}"/>
    <cellStyle name="PSDec 2 4" xfId="3884" xr:uid="{00000000-0005-0000-0000-00002A0F0000}"/>
    <cellStyle name="PSDec 3" xfId="3885" xr:uid="{00000000-0005-0000-0000-00002B0F0000}"/>
    <cellStyle name="PSDec 3 2" xfId="3886" xr:uid="{00000000-0005-0000-0000-00002C0F0000}"/>
    <cellStyle name="PSDec 3 3" xfId="3887" xr:uid="{00000000-0005-0000-0000-00002D0F0000}"/>
    <cellStyle name="PSDec 3 4" xfId="3888" xr:uid="{00000000-0005-0000-0000-00002E0F0000}"/>
    <cellStyle name="PSDec 4" xfId="3889" xr:uid="{00000000-0005-0000-0000-00002F0F0000}"/>
    <cellStyle name="PSDec 4 2" xfId="3890" xr:uid="{00000000-0005-0000-0000-0000300F0000}"/>
    <cellStyle name="PSDec 4 3" xfId="3891" xr:uid="{00000000-0005-0000-0000-0000310F0000}"/>
    <cellStyle name="PSDec 4 4" xfId="3892" xr:uid="{00000000-0005-0000-0000-0000320F0000}"/>
    <cellStyle name="PSDec 5" xfId="3893" xr:uid="{00000000-0005-0000-0000-0000330F0000}"/>
    <cellStyle name="PSDec 6" xfId="3894" xr:uid="{00000000-0005-0000-0000-0000340F0000}"/>
    <cellStyle name="PSDec 7" xfId="3895" xr:uid="{00000000-0005-0000-0000-0000350F0000}"/>
    <cellStyle name="PSDec 8" xfId="3896" xr:uid="{00000000-0005-0000-0000-0000360F0000}"/>
    <cellStyle name="PSHeading" xfId="3897" xr:uid="{00000000-0005-0000-0000-0000370F0000}"/>
    <cellStyle name="PSHeading 2" xfId="3898" xr:uid="{00000000-0005-0000-0000-0000380F0000}"/>
    <cellStyle name="PSHeading 2 2" xfId="3899" xr:uid="{00000000-0005-0000-0000-0000390F0000}"/>
    <cellStyle name="PSHeading 2 3" xfId="3900" xr:uid="{00000000-0005-0000-0000-00003A0F0000}"/>
    <cellStyle name="PSHeading 2 4" xfId="3901" xr:uid="{00000000-0005-0000-0000-00003B0F0000}"/>
    <cellStyle name="PSHeading 2_Top 20-IR" xfId="3902" xr:uid="{00000000-0005-0000-0000-00003C0F0000}"/>
    <cellStyle name="PSHeading 3" xfId="3903" xr:uid="{00000000-0005-0000-0000-00003D0F0000}"/>
    <cellStyle name="PSHeading 3 2" xfId="3904" xr:uid="{00000000-0005-0000-0000-00003E0F0000}"/>
    <cellStyle name="PSHeading 3 3" xfId="3905" xr:uid="{00000000-0005-0000-0000-00003F0F0000}"/>
    <cellStyle name="PSHeading 3 4" xfId="3906" xr:uid="{00000000-0005-0000-0000-0000400F0000}"/>
    <cellStyle name="PSHeading 3_Top 20-IR" xfId="3907" xr:uid="{00000000-0005-0000-0000-0000410F0000}"/>
    <cellStyle name="PSHeading 4" xfId="3908" xr:uid="{00000000-0005-0000-0000-0000420F0000}"/>
    <cellStyle name="PSHeading 4 2" xfId="3909" xr:uid="{00000000-0005-0000-0000-0000430F0000}"/>
    <cellStyle name="PSHeading 4 3" xfId="3910" xr:uid="{00000000-0005-0000-0000-0000440F0000}"/>
    <cellStyle name="PSHeading 4 4" xfId="3911" xr:uid="{00000000-0005-0000-0000-0000450F0000}"/>
    <cellStyle name="PSHeading 4_Top 20-IR" xfId="3912" xr:uid="{00000000-0005-0000-0000-0000460F0000}"/>
    <cellStyle name="PSHeading 5" xfId="3913" xr:uid="{00000000-0005-0000-0000-0000470F0000}"/>
    <cellStyle name="PSHeading 6" xfId="3914" xr:uid="{00000000-0005-0000-0000-0000480F0000}"/>
    <cellStyle name="PSHeading 7" xfId="3915" xr:uid="{00000000-0005-0000-0000-0000490F0000}"/>
    <cellStyle name="PSHeading 8" xfId="3916" xr:uid="{00000000-0005-0000-0000-00004A0F0000}"/>
    <cellStyle name="PSInt" xfId="3917" xr:uid="{00000000-0005-0000-0000-00004B0F0000}"/>
    <cellStyle name="PSInt 2" xfId="3918" xr:uid="{00000000-0005-0000-0000-00004C0F0000}"/>
    <cellStyle name="PSInt 2 2" xfId="3919" xr:uid="{00000000-0005-0000-0000-00004D0F0000}"/>
    <cellStyle name="PSInt 2 3" xfId="3920" xr:uid="{00000000-0005-0000-0000-00004E0F0000}"/>
    <cellStyle name="PSInt 2 4" xfId="3921" xr:uid="{00000000-0005-0000-0000-00004F0F0000}"/>
    <cellStyle name="PSInt 3" xfId="3922" xr:uid="{00000000-0005-0000-0000-0000500F0000}"/>
    <cellStyle name="PSInt 3 2" xfId="3923" xr:uid="{00000000-0005-0000-0000-0000510F0000}"/>
    <cellStyle name="PSInt 3 3" xfId="3924" xr:uid="{00000000-0005-0000-0000-0000520F0000}"/>
    <cellStyle name="PSInt 3 4" xfId="3925" xr:uid="{00000000-0005-0000-0000-0000530F0000}"/>
    <cellStyle name="PSInt 4" xfId="3926" xr:uid="{00000000-0005-0000-0000-0000540F0000}"/>
    <cellStyle name="PSInt 4 2" xfId="3927" xr:uid="{00000000-0005-0000-0000-0000550F0000}"/>
    <cellStyle name="PSInt 4 3" xfId="3928" xr:uid="{00000000-0005-0000-0000-0000560F0000}"/>
    <cellStyle name="PSInt 4 4" xfId="3929" xr:uid="{00000000-0005-0000-0000-0000570F0000}"/>
    <cellStyle name="PSInt 5" xfId="3930" xr:uid="{00000000-0005-0000-0000-0000580F0000}"/>
    <cellStyle name="PSInt 6" xfId="3931" xr:uid="{00000000-0005-0000-0000-0000590F0000}"/>
    <cellStyle name="PSInt 7" xfId="3932" xr:uid="{00000000-0005-0000-0000-00005A0F0000}"/>
    <cellStyle name="PSInt 8" xfId="3933" xr:uid="{00000000-0005-0000-0000-00005B0F0000}"/>
    <cellStyle name="PSSpacer" xfId="3934" xr:uid="{00000000-0005-0000-0000-00005C0F0000}"/>
    <cellStyle name="PSSpacer 2" xfId="3935" xr:uid="{00000000-0005-0000-0000-00005D0F0000}"/>
    <cellStyle name="PSSpacer 2 2" xfId="3936" xr:uid="{00000000-0005-0000-0000-00005E0F0000}"/>
    <cellStyle name="PSSpacer 2 3" xfId="3937" xr:uid="{00000000-0005-0000-0000-00005F0F0000}"/>
    <cellStyle name="PSSpacer 2 4" xfId="3938" xr:uid="{00000000-0005-0000-0000-0000600F0000}"/>
    <cellStyle name="PSSpacer 3" xfId="3939" xr:uid="{00000000-0005-0000-0000-0000610F0000}"/>
    <cellStyle name="PSSpacer 3 2" xfId="3940" xr:uid="{00000000-0005-0000-0000-0000620F0000}"/>
    <cellStyle name="PSSpacer 3 3" xfId="3941" xr:uid="{00000000-0005-0000-0000-0000630F0000}"/>
    <cellStyle name="PSSpacer 3 4" xfId="3942" xr:uid="{00000000-0005-0000-0000-0000640F0000}"/>
    <cellStyle name="PSSpacer 4" xfId="3943" xr:uid="{00000000-0005-0000-0000-0000650F0000}"/>
    <cellStyle name="PSSpacer 4 2" xfId="3944" xr:uid="{00000000-0005-0000-0000-0000660F0000}"/>
    <cellStyle name="PSSpacer 4 3" xfId="3945" xr:uid="{00000000-0005-0000-0000-0000670F0000}"/>
    <cellStyle name="PSSpacer 4 4" xfId="3946" xr:uid="{00000000-0005-0000-0000-0000680F0000}"/>
    <cellStyle name="PSSpacer 5" xfId="3947" xr:uid="{00000000-0005-0000-0000-0000690F0000}"/>
    <cellStyle name="PSSpacer 6" xfId="3948" xr:uid="{00000000-0005-0000-0000-00006A0F0000}"/>
    <cellStyle name="PSSpacer 7" xfId="3949" xr:uid="{00000000-0005-0000-0000-00006B0F0000}"/>
    <cellStyle name="PSSpacer 8" xfId="3950" xr:uid="{00000000-0005-0000-0000-00006C0F0000}"/>
    <cellStyle name="r" xfId="3951" xr:uid="{00000000-0005-0000-0000-00006D0F0000}"/>
    <cellStyle name="r_Acquisition Schedules" xfId="3952" xr:uid="{00000000-0005-0000-0000-00006E0F0000}"/>
    <cellStyle name="r_Acquisition Schedules - Sch8 (2)" xfId="3953" xr:uid="{00000000-0005-0000-0000-00006F0F0000}"/>
    <cellStyle name="r_Acquisition Schedules (2)" xfId="3954" xr:uid="{00000000-0005-0000-0000-0000700F0000}"/>
    <cellStyle name="r_Book1 (3)" xfId="3955" xr:uid="{00000000-0005-0000-0000-0000710F0000}"/>
    <cellStyle name="r_Boston Afford Mar 2005 (2)" xfId="3956" xr:uid="{00000000-0005-0000-0000-0000720F0000}"/>
    <cellStyle name="r_Financial Model v6" xfId="3957" xr:uid="{00000000-0005-0000-0000-0000730F0000}"/>
    <cellStyle name="r_Financial Model v6-03-26-2004" xfId="3958" xr:uid="{00000000-0005-0000-0000-0000740F0000}"/>
    <cellStyle name="r_Financial Model v8" xfId="3959" xr:uid="{00000000-0005-0000-0000-0000750F0000}"/>
    <cellStyle name="r_Financial Model v9" xfId="3960" xr:uid="{00000000-0005-0000-0000-0000760F0000}"/>
    <cellStyle name="r_GAAP Financial Model v15" xfId="3961" xr:uid="{00000000-0005-0000-0000-0000770F0000}"/>
    <cellStyle name="r_GAAP Financial Model v15_Acquisition Schedules" xfId="3962" xr:uid="{00000000-0005-0000-0000-0000780F0000}"/>
    <cellStyle name="r_GAAP Financial Model v15_Acquisition Schedules - Sch8 (2)" xfId="3963" xr:uid="{00000000-0005-0000-0000-0000790F0000}"/>
    <cellStyle name="r_GAAP Financial Model v15_Acquisition Schedules (2)" xfId="3964" xr:uid="{00000000-0005-0000-0000-00007A0F0000}"/>
    <cellStyle name="r_GAAP Financial Model v15_Financial Model v6-03-26-2004" xfId="3965" xr:uid="{00000000-0005-0000-0000-00007B0F0000}"/>
    <cellStyle name="r_HC_paradise" xfId="3966" xr:uid="{00000000-0005-0000-0000-00007C0F0000}"/>
    <cellStyle name="r_HC_paradise_Acquisition Schedules" xfId="3967" xr:uid="{00000000-0005-0000-0000-00007D0F0000}"/>
    <cellStyle name="r_HC_paradise_Acquisition Schedules - Sch8 (2)" xfId="3968" xr:uid="{00000000-0005-0000-0000-00007E0F0000}"/>
    <cellStyle name="r_HC_paradise_Acquisition Schedules (2)" xfId="3969" xr:uid="{00000000-0005-0000-0000-00007F0F0000}"/>
    <cellStyle name="r_New Financial Model v3" xfId="3970" xr:uid="{00000000-0005-0000-0000-0000800F0000}"/>
    <cellStyle name="r_New Financial Model v4" xfId="3971" xr:uid="{00000000-0005-0000-0000-0000810F0000}"/>
    <cellStyle name="r_New Financial Model v5" xfId="3972" xr:uid="{00000000-0005-0000-0000-0000820F0000}"/>
    <cellStyle name="r_New Financial Model v6" xfId="3973" xr:uid="{00000000-0005-0000-0000-0000830F0000}"/>
    <cellStyle name="r_New Financial Model v7" xfId="3974" xr:uid="{00000000-0005-0000-0000-0000840F0000}"/>
    <cellStyle name="r_P&amp;L Model v1" xfId="3975" xr:uid="{00000000-0005-0000-0000-0000850F0000}"/>
    <cellStyle name="r_Project Atlas Analysis 4.0" xfId="3976" xr:uid="{00000000-0005-0000-0000-0000860F0000}"/>
    <cellStyle name="r_Project Atlas Analysis 4.0_Acquisition Schedules" xfId="3977" xr:uid="{00000000-0005-0000-0000-0000870F0000}"/>
    <cellStyle name="r_Project Atlas Analysis 4.0_Acquisition Schedules - Sch8 (2)" xfId="3978" xr:uid="{00000000-0005-0000-0000-0000880F0000}"/>
    <cellStyle name="r_Project Atlas Analysis 4.0_Acquisition Schedules (2)" xfId="3979" xr:uid="{00000000-0005-0000-0000-0000890F0000}"/>
    <cellStyle name="Rate" xfId="3980" xr:uid="{00000000-0005-0000-0000-00008A0F0000}"/>
    <cellStyle name="Red font" xfId="3981" xr:uid="{00000000-0005-0000-0000-00008B0F0000}"/>
    <cellStyle name="Ref Numbers" xfId="3982" xr:uid="{00000000-0005-0000-0000-00008C0F0000}"/>
    <cellStyle name="regstoresfromspecstores" xfId="3983" xr:uid="{00000000-0005-0000-0000-00008D0F0000}"/>
    <cellStyle name="regstoresfromspecstores 2" xfId="3984" xr:uid="{00000000-0005-0000-0000-00008E0F0000}"/>
    <cellStyle name="regstoresfromspecstores 3" xfId="3985" xr:uid="{00000000-0005-0000-0000-00008F0F0000}"/>
    <cellStyle name="regstoresfromspecstores 4" xfId="3986" xr:uid="{00000000-0005-0000-0000-0000900F0000}"/>
    <cellStyle name="regstoresfromspecstores 5" xfId="3987" xr:uid="{00000000-0005-0000-0000-0000910F0000}"/>
    <cellStyle name="regstoresfromspecstores 6" xfId="3988" xr:uid="{00000000-0005-0000-0000-0000920F0000}"/>
    <cellStyle name="regstoresfromspecstores 7" xfId="3989" xr:uid="{00000000-0005-0000-0000-0000930F0000}"/>
    <cellStyle name="regstoresfromspecstores 8" xfId="3990" xr:uid="{00000000-0005-0000-0000-0000940F0000}"/>
    <cellStyle name="ReportTitlePrompt" xfId="3991" xr:uid="{00000000-0005-0000-0000-0000950F0000}"/>
    <cellStyle name="ReportTitlePrompt 2" xfId="3992" xr:uid="{00000000-0005-0000-0000-0000960F0000}"/>
    <cellStyle name="ReportTitleValue" xfId="3993" xr:uid="{00000000-0005-0000-0000-0000970F0000}"/>
    <cellStyle name="RevList" xfId="3994" xr:uid="{00000000-0005-0000-0000-0000980F0000}"/>
    <cellStyle name="RevList 10" xfId="3995" xr:uid="{00000000-0005-0000-0000-0000990F0000}"/>
    <cellStyle name="RevList 11" xfId="3996" xr:uid="{00000000-0005-0000-0000-00009A0F0000}"/>
    <cellStyle name="RevList 12" xfId="3997" xr:uid="{00000000-0005-0000-0000-00009B0F0000}"/>
    <cellStyle name="RevList 13" xfId="3998" xr:uid="{00000000-0005-0000-0000-00009C0F0000}"/>
    <cellStyle name="RevList 14" xfId="3999" xr:uid="{00000000-0005-0000-0000-00009D0F0000}"/>
    <cellStyle name="RevList 15" xfId="4000" xr:uid="{00000000-0005-0000-0000-00009E0F0000}"/>
    <cellStyle name="RevList 16" xfId="4001" xr:uid="{00000000-0005-0000-0000-00009F0F0000}"/>
    <cellStyle name="RevList 17" xfId="4002" xr:uid="{00000000-0005-0000-0000-0000A00F0000}"/>
    <cellStyle name="RevList 18" xfId="4003" xr:uid="{00000000-0005-0000-0000-0000A10F0000}"/>
    <cellStyle name="RevList 19" xfId="4004" xr:uid="{00000000-0005-0000-0000-0000A20F0000}"/>
    <cellStyle name="RevList 2" xfId="4005" xr:uid="{00000000-0005-0000-0000-0000A30F0000}"/>
    <cellStyle name="RevList 2 2" xfId="4006" xr:uid="{00000000-0005-0000-0000-0000A40F0000}"/>
    <cellStyle name="RevList 20" xfId="4007" xr:uid="{00000000-0005-0000-0000-0000A50F0000}"/>
    <cellStyle name="RevList 21" xfId="4008" xr:uid="{00000000-0005-0000-0000-0000A60F0000}"/>
    <cellStyle name="RevList 22" xfId="4009" xr:uid="{00000000-0005-0000-0000-0000A70F0000}"/>
    <cellStyle name="RevList 23" xfId="4010" xr:uid="{00000000-0005-0000-0000-0000A80F0000}"/>
    <cellStyle name="RevList 24" xfId="4011" xr:uid="{00000000-0005-0000-0000-0000A90F0000}"/>
    <cellStyle name="RevList 25" xfId="4012" xr:uid="{00000000-0005-0000-0000-0000AA0F0000}"/>
    <cellStyle name="RevList 26" xfId="4013" xr:uid="{00000000-0005-0000-0000-0000AB0F0000}"/>
    <cellStyle name="RevList 27" xfId="4014" xr:uid="{00000000-0005-0000-0000-0000AC0F0000}"/>
    <cellStyle name="RevList 28" xfId="4015" xr:uid="{00000000-0005-0000-0000-0000AD0F0000}"/>
    <cellStyle name="RevList 29" xfId="4016" xr:uid="{00000000-0005-0000-0000-0000AE0F0000}"/>
    <cellStyle name="RevList 3" xfId="4017" xr:uid="{00000000-0005-0000-0000-0000AF0F0000}"/>
    <cellStyle name="RevList 3 2" xfId="4018" xr:uid="{00000000-0005-0000-0000-0000B00F0000}"/>
    <cellStyle name="RevList 30" xfId="4019" xr:uid="{00000000-0005-0000-0000-0000B10F0000}"/>
    <cellStyle name="RevList 4" xfId="4020" xr:uid="{00000000-0005-0000-0000-0000B20F0000}"/>
    <cellStyle name="RevList 4 2" xfId="4021" xr:uid="{00000000-0005-0000-0000-0000B30F0000}"/>
    <cellStyle name="RevList 5" xfId="4022" xr:uid="{00000000-0005-0000-0000-0000B40F0000}"/>
    <cellStyle name="RevList 5 2" xfId="4023" xr:uid="{00000000-0005-0000-0000-0000B50F0000}"/>
    <cellStyle name="RevList 6" xfId="4024" xr:uid="{00000000-0005-0000-0000-0000B60F0000}"/>
    <cellStyle name="RevList 6 2" xfId="4025" xr:uid="{00000000-0005-0000-0000-0000B70F0000}"/>
    <cellStyle name="RevList 7" xfId="4026" xr:uid="{00000000-0005-0000-0000-0000B80F0000}"/>
    <cellStyle name="RevList 7 2" xfId="4027" xr:uid="{00000000-0005-0000-0000-0000B90F0000}"/>
    <cellStyle name="RevList 8" xfId="4028" xr:uid="{00000000-0005-0000-0000-0000BA0F0000}"/>
    <cellStyle name="RevList 8 2" xfId="4029" xr:uid="{00000000-0005-0000-0000-0000BB0F0000}"/>
    <cellStyle name="RevList 9" xfId="4030" xr:uid="{00000000-0005-0000-0000-0000BC0F0000}"/>
    <cellStyle name="row1" xfId="4031" xr:uid="{00000000-0005-0000-0000-0000BD0F0000}"/>
    <cellStyle name="row1 2" xfId="4032" xr:uid="{00000000-0005-0000-0000-0000BE0F0000}"/>
    <cellStyle name="RowAcctAbovePrompt" xfId="4033" xr:uid="{00000000-0005-0000-0000-0000BF0F0000}"/>
    <cellStyle name="RowAcctAbovePrompt 2" xfId="4034" xr:uid="{00000000-0005-0000-0000-0000C00F0000}"/>
    <cellStyle name="RowAcctSOBAbovePrompt" xfId="4035" xr:uid="{00000000-0005-0000-0000-0000C10F0000}"/>
    <cellStyle name="RowAcctSOBAbovePrompt 2" xfId="4036" xr:uid="{00000000-0005-0000-0000-0000C20F0000}"/>
    <cellStyle name="RowAcctSOBValue" xfId="4037" xr:uid="{00000000-0005-0000-0000-0000C30F0000}"/>
    <cellStyle name="RowAcctSOBValue 2" xfId="4038" xr:uid="{00000000-0005-0000-0000-0000C40F0000}"/>
    <cellStyle name="RowAcctValue" xfId="4039" xr:uid="{00000000-0005-0000-0000-0000C50F0000}"/>
    <cellStyle name="RowAttrAbovePrompt" xfId="4040" xr:uid="{00000000-0005-0000-0000-0000C60F0000}"/>
    <cellStyle name="RowAttrAbovePrompt 2" xfId="4041" xr:uid="{00000000-0005-0000-0000-0000C70F0000}"/>
    <cellStyle name="RowAttrValue" xfId="4042" xr:uid="{00000000-0005-0000-0000-0000C80F0000}"/>
    <cellStyle name="RowColSetAbovePrompt" xfId="4043" xr:uid="{00000000-0005-0000-0000-0000C90F0000}"/>
    <cellStyle name="RowColSetAbovePrompt 2" xfId="4044" xr:uid="{00000000-0005-0000-0000-0000CA0F0000}"/>
    <cellStyle name="RowColSetLeftPrompt" xfId="4045" xr:uid="{00000000-0005-0000-0000-0000CB0F0000}"/>
    <cellStyle name="RowColSetLeftPrompt 2" xfId="4046" xr:uid="{00000000-0005-0000-0000-0000CC0F0000}"/>
    <cellStyle name="RowColSetValue" xfId="4047" xr:uid="{00000000-0005-0000-0000-0000CD0F0000}"/>
    <cellStyle name="RowLeftPrompt" xfId="4048" xr:uid="{00000000-0005-0000-0000-0000CE0F0000}"/>
    <cellStyle name="RowLeftPrompt 2" xfId="4049" xr:uid="{00000000-0005-0000-0000-0000CF0F0000}"/>
    <cellStyle name="s]_x000d__x000a_File Server=0x0004_x000d__x000a_NetModem/E=0x01CB_x000d__x000a_LanRover/E=0x01CC;0x079B_x000d__x000a_LanRover/T=0x01CD;0x079C_x000d__x000a_LanRov" xfId="4050" xr:uid="{00000000-0005-0000-0000-0000D00F0000}"/>
    <cellStyle name="s]_x000d__x000a_load=_x000d__x000a_run=_x000d__x000a_NullPort=None_x000d__x000a_device=HP LaserJet 4 Plus,HPPCL5MS,LPT1:_x000d__x000a__x000d__x000a_[Desktop]_x000d__x000a_Wallpaper=(None)_x000d__x000a_TileWallpaper=" xfId="4051" xr:uid="{00000000-0005-0000-0000-0000D10F0000}"/>
    <cellStyle name="s]_x000d__x000a_spooler=yes_x000d__x000a_load=nwpopup.exe,C:\MCAFEE\VIRUSCAN\VSHWIN.EXE P:\ACEWIN\PCALCPRO\pcalcpro.exe_x000d__x000a_rem run=c:\win\calenda" xfId="4052" xr:uid="{00000000-0005-0000-0000-0000D20F0000}"/>
    <cellStyle name="Salomon Logo" xfId="4053" xr:uid="{00000000-0005-0000-0000-0000D30F0000}"/>
    <cellStyle name="SampleUsingFormatMask" xfId="4054" xr:uid="{00000000-0005-0000-0000-0000D40F0000}"/>
    <cellStyle name="SampleUsingFormatMask 2" xfId="4055" xr:uid="{00000000-0005-0000-0000-0000D50F0000}"/>
    <cellStyle name="SampleWithNoFormatMask" xfId="4056" xr:uid="{00000000-0005-0000-0000-0000D60F0000}"/>
    <cellStyle name="SampleWithNoFormatMask 2" xfId="4057" xr:uid="{00000000-0005-0000-0000-0000D70F0000}"/>
    <cellStyle name="Separador de milhares_laroux" xfId="4058" xr:uid="{00000000-0005-0000-0000-0000D80F0000}"/>
    <cellStyle name="Shaded (,0)" xfId="4059" xr:uid="{00000000-0005-0000-0000-0000D90F0000}"/>
    <cellStyle name="Shaded bold grid (,0)" xfId="4060" xr:uid="{00000000-0005-0000-0000-0000DA0F0000}"/>
    <cellStyle name="Shaded grid (,0)" xfId="4061" xr:uid="{00000000-0005-0000-0000-0000DB0F0000}"/>
    <cellStyle name="Shaded LR (,0)" xfId="4062" xr:uid="{00000000-0005-0000-0000-0000DC0F0000}"/>
    <cellStyle name="SHADEDSTORES" xfId="4063" xr:uid="{00000000-0005-0000-0000-0000DD0F0000}"/>
    <cellStyle name="SHADEDSTORES 2" xfId="4064" xr:uid="{00000000-0005-0000-0000-0000DE0F0000}"/>
    <cellStyle name="SHADEDSTORES 3" xfId="4065" xr:uid="{00000000-0005-0000-0000-0000DF0F0000}"/>
    <cellStyle name="SHADEDSTORES 4" xfId="4066" xr:uid="{00000000-0005-0000-0000-0000E00F0000}"/>
    <cellStyle name="SHADEDSTORES 5" xfId="4067" xr:uid="{00000000-0005-0000-0000-0000E10F0000}"/>
    <cellStyle name="SHADEDSTORES 6" xfId="4068" xr:uid="{00000000-0005-0000-0000-0000E20F0000}"/>
    <cellStyle name="SHADEDSTORES 7" xfId="4069" xr:uid="{00000000-0005-0000-0000-0000E30F0000}"/>
    <cellStyle name="SHADEDSTORES 8" xfId="4070" xr:uid="{00000000-0005-0000-0000-0000E40F0000}"/>
    <cellStyle name="Shading" xfId="4071" xr:uid="{00000000-0005-0000-0000-0000E50F0000}"/>
    <cellStyle name="Short_date" xfId="4072" xr:uid="{00000000-0005-0000-0000-0000E60F0000}"/>
    <cellStyle name="Single Accounting" xfId="4073" xr:uid="{00000000-0005-0000-0000-0000E70F0000}"/>
    <cellStyle name="SingleLineAcctgn" xfId="4074" xr:uid="{00000000-0005-0000-0000-0000E80F0000}"/>
    <cellStyle name="SingleLinePercent" xfId="4075" xr:uid="{00000000-0005-0000-0000-0000E90F0000}"/>
    <cellStyle name="Source Line" xfId="4076" xr:uid="{00000000-0005-0000-0000-0000EA0F0000}"/>
    <cellStyle name="Speckled (,0)" xfId="4077" xr:uid="{00000000-0005-0000-0000-0000EB0F0000}"/>
    <cellStyle name="Speckled grid (,0)" xfId="4078" xr:uid="{00000000-0005-0000-0000-0000EC0F0000}"/>
    <cellStyle name="Speckled LR (,0)" xfId="4079" xr:uid="{00000000-0005-0000-0000-0000ED0F0000}"/>
    <cellStyle name="specstores" xfId="4080" xr:uid="{00000000-0005-0000-0000-0000EE0F0000}"/>
    <cellStyle name="specstores 2" xfId="4081" xr:uid="{00000000-0005-0000-0000-0000EF0F0000}"/>
    <cellStyle name="specstores 3" xfId="4082" xr:uid="{00000000-0005-0000-0000-0000F00F0000}"/>
    <cellStyle name="specstores 4" xfId="4083" xr:uid="{00000000-0005-0000-0000-0000F10F0000}"/>
    <cellStyle name="specstores 5" xfId="4084" xr:uid="{00000000-0005-0000-0000-0000F20F0000}"/>
    <cellStyle name="specstores 6" xfId="4085" xr:uid="{00000000-0005-0000-0000-0000F30F0000}"/>
    <cellStyle name="specstores 7" xfId="4086" xr:uid="{00000000-0005-0000-0000-0000F40F0000}"/>
    <cellStyle name="specstores 8" xfId="4087" xr:uid="{00000000-0005-0000-0000-0000F50F0000}"/>
    <cellStyle name="SPOl" xfId="4088" xr:uid="{00000000-0005-0000-0000-0000F60F0000}"/>
    <cellStyle name="Standaard_Victor_Quarter-pack addition" xfId="4089" xr:uid="{00000000-0005-0000-0000-0000F70F0000}"/>
    <cellStyle name="Standard_Budget 1999 MK" xfId="4090" xr:uid="{00000000-0005-0000-0000-0000F80F0000}"/>
    <cellStyle name="Style 1" xfId="294" xr:uid="{00000000-0005-0000-0000-0000F90F0000}"/>
    <cellStyle name="Style 1 2" xfId="4091" xr:uid="{00000000-0005-0000-0000-0000FA0F0000}"/>
    <cellStyle name="Style 1 2 2" xfId="4092" xr:uid="{00000000-0005-0000-0000-0000FB0F0000}"/>
    <cellStyle name="Style 1 2 3" xfId="4093" xr:uid="{00000000-0005-0000-0000-0000FC0F0000}"/>
    <cellStyle name="Style 1 2 4" xfId="4094" xr:uid="{00000000-0005-0000-0000-0000FD0F0000}"/>
    <cellStyle name="Style 1 2_Top 20-IR" xfId="4095" xr:uid="{00000000-0005-0000-0000-0000FE0F0000}"/>
    <cellStyle name="Style 1 3" xfId="4096" xr:uid="{00000000-0005-0000-0000-0000FF0F0000}"/>
    <cellStyle name="Style 1 3 2" xfId="4097" xr:uid="{00000000-0005-0000-0000-000000100000}"/>
    <cellStyle name="Style 1 3 3" xfId="4098" xr:uid="{00000000-0005-0000-0000-000001100000}"/>
    <cellStyle name="Style 1 3 4" xfId="4099" xr:uid="{00000000-0005-0000-0000-000002100000}"/>
    <cellStyle name="Style 1 3_Top 20-IR" xfId="4100" xr:uid="{00000000-0005-0000-0000-000003100000}"/>
    <cellStyle name="Style 1 4" xfId="4101" xr:uid="{00000000-0005-0000-0000-000004100000}"/>
    <cellStyle name="Style 1 4 2" xfId="4102" xr:uid="{00000000-0005-0000-0000-000005100000}"/>
    <cellStyle name="Style 1 4 3" xfId="4103" xr:uid="{00000000-0005-0000-0000-000006100000}"/>
    <cellStyle name="Style 1 4 4" xfId="4104" xr:uid="{00000000-0005-0000-0000-000007100000}"/>
    <cellStyle name="Style 1 4_Top 20-IR" xfId="4105" xr:uid="{00000000-0005-0000-0000-000008100000}"/>
    <cellStyle name="Style 1 5" xfId="4106" xr:uid="{00000000-0005-0000-0000-000009100000}"/>
    <cellStyle name="Style 1 6" xfId="4107" xr:uid="{00000000-0005-0000-0000-00000A100000}"/>
    <cellStyle name="Style 1 7" xfId="4108" xr:uid="{00000000-0005-0000-0000-00000B100000}"/>
    <cellStyle name="Style 1 8" xfId="4109" xr:uid="{00000000-0005-0000-0000-00000C100000}"/>
    <cellStyle name="Style 2" xfId="4110" xr:uid="{00000000-0005-0000-0000-00000D100000}"/>
    <cellStyle name="Style 2 2" xfId="4111" xr:uid="{00000000-0005-0000-0000-00000E100000}"/>
    <cellStyle name="Style 2 2 2" xfId="4112" xr:uid="{00000000-0005-0000-0000-00000F100000}"/>
    <cellStyle name="Style 2 2 3" xfId="4113" xr:uid="{00000000-0005-0000-0000-000010100000}"/>
    <cellStyle name="Style 2 2 4" xfId="4114" xr:uid="{00000000-0005-0000-0000-000011100000}"/>
    <cellStyle name="Style 2 2_Top 20-IR" xfId="4115" xr:uid="{00000000-0005-0000-0000-000012100000}"/>
    <cellStyle name="Style 2 3" xfId="4116" xr:uid="{00000000-0005-0000-0000-000013100000}"/>
    <cellStyle name="Style 2 3 2" xfId="4117" xr:uid="{00000000-0005-0000-0000-000014100000}"/>
    <cellStyle name="Style 2 3 3" xfId="4118" xr:uid="{00000000-0005-0000-0000-000015100000}"/>
    <cellStyle name="Style 2 3 4" xfId="4119" xr:uid="{00000000-0005-0000-0000-000016100000}"/>
    <cellStyle name="Style 2 3_Top 20-IR" xfId="4120" xr:uid="{00000000-0005-0000-0000-000017100000}"/>
    <cellStyle name="Style 2 4" xfId="4121" xr:uid="{00000000-0005-0000-0000-000018100000}"/>
    <cellStyle name="Style 2 4 2" xfId="4122" xr:uid="{00000000-0005-0000-0000-000019100000}"/>
    <cellStyle name="Style 2 4 3" xfId="4123" xr:uid="{00000000-0005-0000-0000-00001A100000}"/>
    <cellStyle name="Style 2 4 4" xfId="4124" xr:uid="{00000000-0005-0000-0000-00001B100000}"/>
    <cellStyle name="Style 2 4_Top 20-IR" xfId="4125" xr:uid="{00000000-0005-0000-0000-00001C100000}"/>
    <cellStyle name="Style 2 5" xfId="4126" xr:uid="{00000000-0005-0000-0000-00001D100000}"/>
    <cellStyle name="Style 2 6" xfId="4127" xr:uid="{00000000-0005-0000-0000-00001E100000}"/>
    <cellStyle name="Style 2 7" xfId="4128" xr:uid="{00000000-0005-0000-0000-00001F100000}"/>
    <cellStyle name="Style 2 8" xfId="4129" xr:uid="{00000000-0005-0000-0000-000020100000}"/>
    <cellStyle name="Style 21" xfId="4130" xr:uid="{00000000-0005-0000-0000-000021100000}"/>
    <cellStyle name="Style 22" xfId="4131" xr:uid="{00000000-0005-0000-0000-000022100000}"/>
    <cellStyle name="Style 23" xfId="4132" xr:uid="{00000000-0005-0000-0000-000023100000}"/>
    <cellStyle name="Style 24" xfId="4133" xr:uid="{00000000-0005-0000-0000-000024100000}"/>
    <cellStyle name="Style 25" xfId="4134" xr:uid="{00000000-0005-0000-0000-000025100000}"/>
    <cellStyle name="Style 26" xfId="4135" xr:uid="{00000000-0005-0000-0000-000026100000}"/>
    <cellStyle name="Style 27" xfId="4136" xr:uid="{00000000-0005-0000-0000-000027100000}"/>
    <cellStyle name="Style 28" xfId="4137" xr:uid="{00000000-0005-0000-0000-000028100000}"/>
    <cellStyle name="Style 29" xfId="4138" xr:uid="{00000000-0005-0000-0000-000029100000}"/>
    <cellStyle name="Style 3" xfId="4139" xr:uid="{00000000-0005-0000-0000-00002A100000}"/>
    <cellStyle name="Style 30" xfId="4140" xr:uid="{00000000-0005-0000-0000-00002B100000}"/>
    <cellStyle name="Style 31" xfId="4141" xr:uid="{00000000-0005-0000-0000-00002C100000}"/>
    <cellStyle name="Style 32" xfId="4142" xr:uid="{00000000-0005-0000-0000-00002D100000}"/>
    <cellStyle name="Style 33" xfId="4143" xr:uid="{00000000-0005-0000-0000-00002E100000}"/>
    <cellStyle name="Style 34" xfId="4144" xr:uid="{00000000-0005-0000-0000-00002F100000}"/>
    <cellStyle name="Style 35" xfId="4145" xr:uid="{00000000-0005-0000-0000-000030100000}"/>
    <cellStyle name="Style 36" xfId="4146" xr:uid="{00000000-0005-0000-0000-000031100000}"/>
    <cellStyle name="Style 37" xfId="4147" xr:uid="{00000000-0005-0000-0000-000032100000}"/>
    <cellStyle name="Style 38" xfId="4148" xr:uid="{00000000-0005-0000-0000-000033100000}"/>
    <cellStyle name="Style 39" xfId="4149" xr:uid="{00000000-0005-0000-0000-000034100000}"/>
    <cellStyle name="Style 4" xfId="4150" xr:uid="{00000000-0005-0000-0000-000035100000}"/>
    <cellStyle name="Style 40" xfId="4151" xr:uid="{00000000-0005-0000-0000-000036100000}"/>
    <cellStyle name="Style 41" xfId="4152" xr:uid="{00000000-0005-0000-0000-000037100000}"/>
    <cellStyle name="Style 42" xfId="4153" xr:uid="{00000000-0005-0000-0000-000038100000}"/>
    <cellStyle name="Style 43" xfId="4154" xr:uid="{00000000-0005-0000-0000-000039100000}"/>
    <cellStyle name="Style 44" xfId="4155" xr:uid="{00000000-0005-0000-0000-00003A100000}"/>
    <cellStyle name="Style 45" xfId="4156" xr:uid="{00000000-0005-0000-0000-00003B100000}"/>
    <cellStyle name="Style 46" xfId="4157" xr:uid="{00000000-0005-0000-0000-00003C100000}"/>
    <cellStyle name="STYLE1" xfId="4158" xr:uid="{00000000-0005-0000-0000-00003D100000}"/>
    <cellStyle name="style1 10" xfId="4159" xr:uid="{00000000-0005-0000-0000-00003E100000}"/>
    <cellStyle name="style1 11" xfId="4160" xr:uid="{00000000-0005-0000-0000-00003F100000}"/>
    <cellStyle name="style1 12" xfId="4161" xr:uid="{00000000-0005-0000-0000-000040100000}"/>
    <cellStyle name="style1 13" xfId="4162" xr:uid="{00000000-0005-0000-0000-000041100000}"/>
    <cellStyle name="style1 14" xfId="4163" xr:uid="{00000000-0005-0000-0000-000042100000}"/>
    <cellStyle name="style1 15" xfId="4164" xr:uid="{00000000-0005-0000-0000-000043100000}"/>
    <cellStyle name="style1 16" xfId="4165" xr:uid="{00000000-0005-0000-0000-000044100000}"/>
    <cellStyle name="style1 17" xfId="4166" xr:uid="{00000000-0005-0000-0000-000045100000}"/>
    <cellStyle name="style1 18" xfId="4167" xr:uid="{00000000-0005-0000-0000-000046100000}"/>
    <cellStyle name="style1 19" xfId="4168" xr:uid="{00000000-0005-0000-0000-000047100000}"/>
    <cellStyle name="STYLE1 2" xfId="4169" xr:uid="{00000000-0005-0000-0000-000048100000}"/>
    <cellStyle name="style1 20" xfId="4170" xr:uid="{00000000-0005-0000-0000-000049100000}"/>
    <cellStyle name="style1 21" xfId="4171" xr:uid="{00000000-0005-0000-0000-00004A100000}"/>
    <cellStyle name="style1 22" xfId="4172" xr:uid="{00000000-0005-0000-0000-00004B100000}"/>
    <cellStyle name="style1 23" xfId="4173" xr:uid="{00000000-0005-0000-0000-00004C100000}"/>
    <cellStyle name="style1 24" xfId="4174" xr:uid="{00000000-0005-0000-0000-00004D100000}"/>
    <cellStyle name="style1 25" xfId="4175" xr:uid="{00000000-0005-0000-0000-00004E100000}"/>
    <cellStyle name="style1 26" xfId="4176" xr:uid="{00000000-0005-0000-0000-00004F100000}"/>
    <cellStyle name="style1 27" xfId="4177" xr:uid="{00000000-0005-0000-0000-000050100000}"/>
    <cellStyle name="style1 28" xfId="4178" xr:uid="{00000000-0005-0000-0000-000051100000}"/>
    <cellStyle name="style1 29" xfId="4179" xr:uid="{00000000-0005-0000-0000-000052100000}"/>
    <cellStyle name="STYLE1 3" xfId="4180" xr:uid="{00000000-0005-0000-0000-000053100000}"/>
    <cellStyle name="style1 30" xfId="4181" xr:uid="{00000000-0005-0000-0000-000054100000}"/>
    <cellStyle name="STYLE1 4" xfId="4182" xr:uid="{00000000-0005-0000-0000-000055100000}"/>
    <cellStyle name="STYLE1 5" xfId="4183" xr:uid="{00000000-0005-0000-0000-000056100000}"/>
    <cellStyle name="STYLE1 6" xfId="4184" xr:uid="{00000000-0005-0000-0000-000057100000}"/>
    <cellStyle name="style1 7" xfId="4185" xr:uid="{00000000-0005-0000-0000-000058100000}"/>
    <cellStyle name="style1 8" xfId="4186" xr:uid="{00000000-0005-0000-0000-000059100000}"/>
    <cellStyle name="style1 9" xfId="4187" xr:uid="{00000000-0005-0000-0000-00005A100000}"/>
    <cellStyle name="STYLE1_Q208 Apples to Apples" xfId="4188" xr:uid="{00000000-0005-0000-0000-00005B100000}"/>
    <cellStyle name="STYLE2" xfId="4189" xr:uid="{00000000-0005-0000-0000-00005C100000}"/>
    <cellStyle name="STYLE2 2" xfId="4190" xr:uid="{00000000-0005-0000-0000-00005D100000}"/>
    <cellStyle name="STYLE2 3" xfId="4191" xr:uid="{00000000-0005-0000-0000-00005E100000}"/>
    <cellStyle name="STYLE2 4" xfId="4192" xr:uid="{00000000-0005-0000-0000-00005F100000}"/>
    <cellStyle name="STYLE2 5" xfId="4193" xr:uid="{00000000-0005-0000-0000-000060100000}"/>
    <cellStyle name="STYLE2 6" xfId="4194" xr:uid="{00000000-0005-0000-0000-000061100000}"/>
    <cellStyle name="STYLE2_Q208 Apples to Apples" xfId="4195" xr:uid="{00000000-0005-0000-0000-000062100000}"/>
    <cellStyle name="STYLE3" xfId="4196" xr:uid="{00000000-0005-0000-0000-000063100000}"/>
    <cellStyle name="STYLE4" xfId="4197" xr:uid="{00000000-0005-0000-0000-000064100000}"/>
    <cellStyle name="STYLE5" xfId="4198" xr:uid="{00000000-0005-0000-0000-000065100000}"/>
    <cellStyle name="subhead" xfId="4199" xr:uid="{00000000-0005-0000-0000-000066100000}"/>
    <cellStyle name="Sub-heading" xfId="4200" xr:uid="{00000000-0005-0000-0000-000067100000}"/>
    <cellStyle name="Sub-heading 2" xfId="4201" xr:uid="{00000000-0005-0000-0000-000068100000}"/>
    <cellStyle name="subT ($0)" xfId="4202" xr:uid="{00000000-0005-0000-0000-000069100000}"/>
    <cellStyle name="subT (,0)" xfId="4203" xr:uid="{00000000-0005-0000-0000-00006A100000}"/>
    <cellStyle name="Subtotal" xfId="4204" xr:uid="{00000000-0005-0000-0000-00006B100000}"/>
    <cellStyle name="Subtotal 10" xfId="4205" xr:uid="{00000000-0005-0000-0000-00006C100000}"/>
    <cellStyle name="Subtotal 11" xfId="4206" xr:uid="{00000000-0005-0000-0000-00006D100000}"/>
    <cellStyle name="Subtotal 2" xfId="4207" xr:uid="{00000000-0005-0000-0000-00006E100000}"/>
    <cellStyle name="Subtotal 3" xfId="4208" xr:uid="{00000000-0005-0000-0000-00006F100000}"/>
    <cellStyle name="Subtotal 4" xfId="4209" xr:uid="{00000000-0005-0000-0000-000070100000}"/>
    <cellStyle name="Subtotal 5" xfId="4210" xr:uid="{00000000-0005-0000-0000-000071100000}"/>
    <cellStyle name="Subtotal 6" xfId="4211" xr:uid="{00000000-0005-0000-0000-000072100000}"/>
    <cellStyle name="Subtotal 7" xfId="4212" xr:uid="{00000000-0005-0000-0000-000073100000}"/>
    <cellStyle name="Subtotal 8" xfId="4213" xr:uid="{00000000-0005-0000-0000-000074100000}"/>
    <cellStyle name="Subtotal 9" xfId="4214" xr:uid="{00000000-0005-0000-0000-000075100000}"/>
    <cellStyle name="Table Head" xfId="4215" xr:uid="{00000000-0005-0000-0000-000076100000}"/>
    <cellStyle name="Table Head Aligned" xfId="4216" xr:uid="{00000000-0005-0000-0000-000077100000}"/>
    <cellStyle name="Table Head Blue" xfId="4217" xr:uid="{00000000-0005-0000-0000-000078100000}"/>
    <cellStyle name="Table Head Green" xfId="4218" xr:uid="{00000000-0005-0000-0000-000079100000}"/>
    <cellStyle name="Table Head_ACCC" xfId="4219" xr:uid="{00000000-0005-0000-0000-00007A100000}"/>
    <cellStyle name="Table Heading" xfId="4220" xr:uid="{00000000-0005-0000-0000-00007B100000}"/>
    <cellStyle name="Table Source" xfId="4221" xr:uid="{00000000-0005-0000-0000-00007C100000}"/>
    <cellStyle name="Table Text" xfId="4222" xr:uid="{00000000-0005-0000-0000-00007D100000}"/>
    <cellStyle name="Table Title" xfId="4223" xr:uid="{00000000-0005-0000-0000-00007E100000}"/>
    <cellStyle name="Table Units" xfId="4224" xr:uid="{00000000-0005-0000-0000-00007F100000}"/>
    <cellStyle name="Table_Header" xfId="4225" xr:uid="{00000000-0005-0000-0000-000080100000}"/>
    <cellStyle name="TableBody" xfId="4226" xr:uid="{00000000-0005-0000-0000-000081100000}"/>
    <cellStyle name="TableBodyR" xfId="4227" xr:uid="{00000000-0005-0000-0000-000082100000}"/>
    <cellStyle name="TableColHeads" xfId="4228" xr:uid="{00000000-0005-0000-0000-000083100000}"/>
    <cellStyle name="TableStyleLight1" xfId="4229" xr:uid="{00000000-0005-0000-0000-000084100000}"/>
    <cellStyle name="Text" xfId="4230" xr:uid="{00000000-0005-0000-0000-000085100000}"/>
    <cellStyle name="Text 1" xfId="4231" xr:uid="{00000000-0005-0000-0000-000086100000}"/>
    <cellStyle name="Text 2" xfId="4232" xr:uid="{00000000-0005-0000-0000-000087100000}"/>
    <cellStyle name="Text Head" xfId="4233" xr:uid="{00000000-0005-0000-0000-000088100000}"/>
    <cellStyle name="Text Head 1" xfId="4234" xr:uid="{00000000-0005-0000-0000-000089100000}"/>
    <cellStyle name="Text Head 2" xfId="4235" xr:uid="{00000000-0005-0000-0000-00008A100000}"/>
    <cellStyle name="Text Indent 1" xfId="4236" xr:uid="{00000000-0005-0000-0000-00008B100000}"/>
    <cellStyle name="Text Indent 2" xfId="4237" xr:uid="{00000000-0005-0000-0000-00008C100000}"/>
    <cellStyle name="Text Indent A" xfId="4238" xr:uid="{00000000-0005-0000-0000-00008D100000}"/>
    <cellStyle name="Text Indent B" xfId="4239" xr:uid="{00000000-0005-0000-0000-00008E100000}"/>
    <cellStyle name="Text Indent B 10" xfId="4240" xr:uid="{00000000-0005-0000-0000-00008F100000}"/>
    <cellStyle name="Text Indent B 11" xfId="4241" xr:uid="{00000000-0005-0000-0000-000090100000}"/>
    <cellStyle name="Text Indent B 2" xfId="4242" xr:uid="{00000000-0005-0000-0000-000091100000}"/>
    <cellStyle name="Text Indent B 3" xfId="4243" xr:uid="{00000000-0005-0000-0000-000092100000}"/>
    <cellStyle name="Text Indent B 4" xfId="4244" xr:uid="{00000000-0005-0000-0000-000093100000}"/>
    <cellStyle name="Text Indent B 5" xfId="4245" xr:uid="{00000000-0005-0000-0000-000094100000}"/>
    <cellStyle name="Text Indent B 6" xfId="4246" xr:uid="{00000000-0005-0000-0000-000095100000}"/>
    <cellStyle name="Text Indent B 7" xfId="4247" xr:uid="{00000000-0005-0000-0000-000096100000}"/>
    <cellStyle name="Text Indent B 8" xfId="4248" xr:uid="{00000000-0005-0000-0000-000097100000}"/>
    <cellStyle name="Text Indent B 9" xfId="4249" xr:uid="{00000000-0005-0000-0000-000098100000}"/>
    <cellStyle name="Text Indent C" xfId="4250" xr:uid="{00000000-0005-0000-0000-000099100000}"/>
    <cellStyle name="Text Indent C 10" xfId="4251" xr:uid="{00000000-0005-0000-0000-00009A100000}"/>
    <cellStyle name="Text Indent C 11" xfId="4252" xr:uid="{00000000-0005-0000-0000-00009B100000}"/>
    <cellStyle name="Text Indent C 2" xfId="4253" xr:uid="{00000000-0005-0000-0000-00009C100000}"/>
    <cellStyle name="Text Indent C 3" xfId="4254" xr:uid="{00000000-0005-0000-0000-00009D100000}"/>
    <cellStyle name="Text Indent C 4" xfId="4255" xr:uid="{00000000-0005-0000-0000-00009E100000}"/>
    <cellStyle name="Text Indent C 5" xfId="4256" xr:uid="{00000000-0005-0000-0000-00009F100000}"/>
    <cellStyle name="Text Indent C 6" xfId="4257" xr:uid="{00000000-0005-0000-0000-0000A0100000}"/>
    <cellStyle name="Text Indent C 7" xfId="4258" xr:uid="{00000000-0005-0000-0000-0000A1100000}"/>
    <cellStyle name="Text Indent C 8" xfId="4259" xr:uid="{00000000-0005-0000-0000-0000A2100000}"/>
    <cellStyle name="Text Indent C 9" xfId="4260" xr:uid="{00000000-0005-0000-0000-0000A3100000}"/>
    <cellStyle name="þ_x001d_ð7_x000c_îþ_x0017__x000d_àþV_x0001_?_x0011_#S_x0007__x0001__x0001_" xfId="4261" xr:uid="{00000000-0005-0000-0000-0000A4100000}"/>
    <cellStyle name="þ_x001d_ðB_x000a__x000a_ÿ_x0012__x000d_ÝþU_x0001_m_x0006__x0016__x0007__x0001__x0001_" xfId="4262" xr:uid="{00000000-0005-0000-0000-0000A5100000}"/>
    <cellStyle name="þ_x001d_ðB_x000a__x000a_ÿ_x0012__x000d_ÝþU_x0001_m_x0006_ž_x0016__x0007__x0001__x0001_" xfId="4263" xr:uid="{00000000-0005-0000-0000-0000A6100000}"/>
    <cellStyle name="Tickmark" xfId="4264" xr:uid="{00000000-0005-0000-0000-0000A7100000}"/>
    <cellStyle name="Times 10" xfId="4265" xr:uid="{00000000-0005-0000-0000-0000A8100000}"/>
    <cellStyle name="Times 12" xfId="4266" xr:uid="{00000000-0005-0000-0000-0000A9100000}"/>
    <cellStyle name="Title - bold dutch8" xfId="4267" xr:uid="{00000000-0005-0000-0000-0000AA100000}"/>
    <cellStyle name="Title - Underline" xfId="4268" xr:uid="{00000000-0005-0000-0000-0000AB100000}"/>
    <cellStyle name="Title 2" xfId="4269" xr:uid="{00000000-0005-0000-0000-0000AC100000}"/>
    <cellStyle name="Title Case" xfId="4270" xr:uid="{00000000-0005-0000-0000-0000AD100000}"/>
    <cellStyle name="Title Line" xfId="4271" xr:uid="{00000000-0005-0000-0000-0000AE100000}"/>
    <cellStyle name="Title Major" xfId="4272" xr:uid="{00000000-0005-0000-0000-0000AF100000}"/>
    <cellStyle name="Title Sheet" xfId="4273" xr:uid="{00000000-0005-0000-0000-0000B0100000}"/>
    <cellStyle name="Titles - Other" xfId="4274" xr:uid="{00000000-0005-0000-0000-0000B1100000}"/>
    <cellStyle name="TOC 1" xfId="4275" xr:uid="{00000000-0005-0000-0000-0000B2100000}"/>
    <cellStyle name="TOC 2" xfId="4276" xr:uid="{00000000-0005-0000-0000-0000B3100000}"/>
    <cellStyle name="Top Row" xfId="4277" xr:uid="{00000000-0005-0000-0000-0000B4100000}"/>
    <cellStyle name="Top_Double_Bottom" xfId="4278" xr:uid="{00000000-0005-0000-0000-0000B5100000}"/>
    <cellStyle name="Topline" xfId="4279" xr:uid="{00000000-0005-0000-0000-0000B6100000}"/>
    <cellStyle name="Total 2" xfId="4280" xr:uid="{00000000-0005-0000-0000-0000B7100000}"/>
    <cellStyle name="Total 3" xfId="4281" xr:uid="{00000000-0005-0000-0000-0000B8100000}"/>
    <cellStyle name="Total 4" xfId="4282" xr:uid="{00000000-0005-0000-0000-0000B9100000}"/>
    <cellStyle name="Total 5" xfId="4283" xr:uid="{00000000-0005-0000-0000-0000BA100000}"/>
    <cellStyle name="Total 6" xfId="4284" xr:uid="{00000000-0005-0000-0000-0000BB100000}"/>
    <cellStyle name="Total 7" xfId="4285" xr:uid="{00000000-0005-0000-0000-0000BC100000}"/>
    <cellStyle name="Total 8" xfId="4286" xr:uid="{00000000-0005-0000-0000-0000BD100000}"/>
    <cellStyle name="Total Currency" xfId="4287" xr:uid="{00000000-0005-0000-0000-0000BE100000}"/>
    <cellStyle name="Total Major" xfId="4288" xr:uid="{00000000-0005-0000-0000-0000BF100000}"/>
    <cellStyle name="Total Major No Line" xfId="4289" xr:uid="{00000000-0005-0000-0000-0000C0100000}"/>
    <cellStyle name="Total Minor" xfId="4290" xr:uid="{00000000-0005-0000-0000-0000C1100000}"/>
    <cellStyle name="Total Normal" xfId="4291" xr:uid="{00000000-0005-0000-0000-0000C2100000}"/>
    <cellStyle name="Total number style" xfId="4292" xr:uid="{00000000-0005-0000-0000-0000C3100000}"/>
    <cellStyle name="Total Row" xfId="4293" xr:uid="{00000000-0005-0000-0000-0000C4100000}"/>
    <cellStyle name="Total1 - Style1" xfId="4294" xr:uid="{00000000-0005-0000-0000-0000C5100000}"/>
    <cellStyle name="TotalCurrency" xfId="4295" xr:uid="{00000000-0005-0000-0000-0000C6100000}"/>
    <cellStyle name="TrueFalse_Determination" xfId="4296" xr:uid="{00000000-0005-0000-0000-0000C7100000}"/>
    <cellStyle name="ubordinated Debt" xfId="4297" xr:uid="{00000000-0005-0000-0000-0000C8100000}"/>
    <cellStyle name="Undefiniert" xfId="4298" xr:uid="{00000000-0005-0000-0000-0000C9100000}"/>
    <cellStyle name="Underline_Double" xfId="4299" xr:uid="{00000000-0005-0000-0000-0000CA100000}"/>
    <cellStyle name="Unix" xfId="4300" xr:uid="{00000000-0005-0000-0000-0000CB100000}"/>
    <cellStyle name="Unix Batch File" xfId="4301" xr:uid="{00000000-0005-0000-0000-0000CC100000}"/>
    <cellStyle name="UploadThisRowValue" xfId="4302" xr:uid="{00000000-0005-0000-0000-0000CD100000}"/>
    <cellStyle name="UploadThisRowValue 2" xfId="4303" xr:uid="{00000000-0005-0000-0000-0000CE100000}"/>
    <cellStyle name="Value_QMS" xfId="4304" xr:uid="{00000000-0005-0000-0000-0000CF100000}"/>
    <cellStyle name="Volume" xfId="4305" xr:uid="{00000000-0005-0000-0000-0000D0100000}"/>
    <cellStyle name="Währung [0]_Budget 1999 MK" xfId="4306" xr:uid="{00000000-0005-0000-0000-0000D1100000}"/>
    <cellStyle name="Währung_Budget 1999 MK" xfId="4307" xr:uid="{00000000-0005-0000-0000-0000D2100000}"/>
    <cellStyle name="Warning Text 2" xfId="4308" xr:uid="{00000000-0005-0000-0000-0000D3100000}"/>
    <cellStyle name="WhiteCells" xfId="4309" xr:uid="{00000000-0005-0000-0000-0000D4100000}"/>
    <cellStyle name="worksheet" xfId="4310" xr:uid="{00000000-0005-0000-0000-0000D5100000}"/>
    <cellStyle name="Wrap Text" xfId="4311" xr:uid="{00000000-0005-0000-0000-0000D6100000}"/>
    <cellStyle name="x" xfId="4312" xr:uid="{00000000-0005-0000-0000-0000D7100000}"/>
    <cellStyle name="x [1]" xfId="4313" xr:uid="{00000000-0005-0000-0000-0000D8100000}"/>
    <cellStyle name="year" xfId="4314" xr:uid="{00000000-0005-0000-0000-0000D9100000}"/>
    <cellStyle name="Yen" xfId="4315" xr:uid="{00000000-0005-0000-0000-0000DA100000}"/>
    <cellStyle name="Гиперссылка_Se@SS costs-83 peop" xfId="4316" xr:uid="{00000000-0005-0000-0000-0000DB100000}"/>
    <cellStyle name="Обычный_Schedule for Investments 2001" xfId="4317" xr:uid="{00000000-0005-0000-0000-0000DC100000}"/>
    <cellStyle name="ハイパーリンク" xfId="4318" xr:uid="{00000000-0005-0000-0000-0000DD100000}"/>
    <cellStyle name="표준_Weekly forecast_0527" xfId="4319" xr:uid="{00000000-0005-0000-0000-0000DE100000}"/>
    <cellStyle name="一般_~7769895" xfId="4320" xr:uid="{00000000-0005-0000-0000-0000DF100000}"/>
    <cellStyle name="中等" xfId="4321" xr:uid="{00000000-0005-0000-0000-0000E0100000}"/>
    <cellStyle name="備註" xfId="4322" xr:uid="{00000000-0005-0000-0000-0000E1100000}"/>
    <cellStyle name="千位分隔_Sheet1" xfId="4323" xr:uid="{00000000-0005-0000-0000-0000E2100000}"/>
    <cellStyle name="千分位[0]_RESULTS" xfId="4324" xr:uid="{00000000-0005-0000-0000-0000E3100000}"/>
    <cellStyle name="千分位_RESULTS" xfId="4325" xr:uid="{00000000-0005-0000-0000-0000E4100000}"/>
    <cellStyle name="合計" xfId="4326" xr:uid="{00000000-0005-0000-0000-0000E5100000}"/>
    <cellStyle name="壞" xfId="4327" xr:uid="{00000000-0005-0000-0000-0000E6100000}"/>
    <cellStyle name="好" xfId="4328" xr:uid="{00000000-0005-0000-0000-0000E7100000}"/>
    <cellStyle name="常规 2" xfId="4329" xr:uid="{00000000-0005-0000-0000-0000E8100000}"/>
    <cellStyle name="常规 3" xfId="295" xr:uid="{00000000-0005-0000-0000-0000E9100000}"/>
    <cellStyle name="常规_Sheet1" xfId="4330" xr:uid="{00000000-0005-0000-0000-0000EA100000}"/>
    <cellStyle name="桁区切り [0.00]_APJ_Forecast_Template0801" xfId="4331" xr:uid="{00000000-0005-0000-0000-0000EB100000}"/>
    <cellStyle name="桁区切り_book1" xfId="4332" xr:uid="{00000000-0005-0000-0000-0000EC100000}"/>
    <cellStyle name="標準_APJ_Forecast_Template0801" xfId="4333" xr:uid="{00000000-0005-0000-0000-0000ED100000}"/>
    <cellStyle name="標題" xfId="4334" xr:uid="{00000000-0005-0000-0000-0000EE100000}"/>
    <cellStyle name="標題 1" xfId="4335" xr:uid="{00000000-0005-0000-0000-0000EF100000}"/>
    <cellStyle name="標題 2" xfId="4336" xr:uid="{00000000-0005-0000-0000-0000F0100000}"/>
    <cellStyle name="標題 3" xfId="4337" xr:uid="{00000000-0005-0000-0000-0000F1100000}"/>
    <cellStyle name="標題 4" xfId="4338" xr:uid="{00000000-0005-0000-0000-0000F2100000}"/>
    <cellStyle name="檢查儲存格" xfId="4339" xr:uid="{00000000-0005-0000-0000-0000F3100000}"/>
    <cellStyle name="表示済みのハイパーリンク" xfId="4340" xr:uid="{00000000-0005-0000-0000-0000F4100000}"/>
    <cellStyle name="計算方式" xfId="4341" xr:uid="{00000000-0005-0000-0000-0000F5100000}"/>
    <cellStyle name="說明文字" xfId="4342" xr:uid="{00000000-0005-0000-0000-0000F6100000}"/>
    <cellStyle name="警告文字" xfId="4343" xr:uid="{00000000-0005-0000-0000-0000F7100000}"/>
    <cellStyle name="貨幣 [0]_RESULTS" xfId="4344" xr:uid="{00000000-0005-0000-0000-0000F8100000}"/>
    <cellStyle name="貨幣_RESULTS" xfId="4345" xr:uid="{00000000-0005-0000-0000-0000F9100000}"/>
    <cellStyle name="货币 2" xfId="4346" xr:uid="{00000000-0005-0000-0000-0000FA100000}"/>
    <cellStyle name="輔色1" xfId="4347" xr:uid="{00000000-0005-0000-0000-0000FB100000}"/>
    <cellStyle name="輔色2" xfId="4348" xr:uid="{00000000-0005-0000-0000-0000FC100000}"/>
    <cellStyle name="輔色3" xfId="4349" xr:uid="{00000000-0005-0000-0000-0000FD100000}"/>
    <cellStyle name="輔色4" xfId="4350" xr:uid="{00000000-0005-0000-0000-0000FE100000}"/>
    <cellStyle name="輔色5" xfId="4351" xr:uid="{00000000-0005-0000-0000-0000FF100000}"/>
    <cellStyle name="輔色6" xfId="4352" xr:uid="{00000000-0005-0000-0000-000000110000}"/>
    <cellStyle name="輸入" xfId="4353" xr:uid="{00000000-0005-0000-0000-000001110000}"/>
    <cellStyle name="輸出" xfId="4354" xr:uid="{00000000-0005-0000-0000-000002110000}"/>
    <cellStyle name="通貨 [0.00]_book1" xfId="4355" xr:uid="{00000000-0005-0000-0000-000003110000}"/>
    <cellStyle name="通貨_book1" xfId="4356" xr:uid="{00000000-0005-0000-0000-000004110000}"/>
    <cellStyle name="連結的儲存格" xfId="4357" xr:uid="{00000000-0005-0000-0000-000005110000}"/>
  </cellStyles>
  <dxfs count="0"/>
  <tableStyles count="0" defaultTableStyle="TableStyleMedium2" defaultPivotStyle="PivotStyleLight16"/>
  <colors>
    <mruColors>
      <color rgb="FFCCFFCC"/>
      <color rgb="FFFEDDD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Revenues</a:t>
            </a:r>
          </a:p>
        </c:rich>
      </c:tx>
      <c:layout>
        <c:manualLayout>
          <c:xMode val="edge"/>
          <c:yMode val="edge"/>
          <c:x val="0.39193044619422601"/>
          <c:y val="4.629629629629630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454195490054313"/>
          <c:y val="0.19055774278215201"/>
          <c:w val="0.83490235108802202"/>
          <c:h val="0.69346237970253699"/>
        </c:manualLayout>
      </c:layout>
      <c:lineChart>
        <c:grouping val="standard"/>
        <c:varyColors val="0"/>
        <c:ser>
          <c:idx val="0"/>
          <c:order val="0"/>
          <c:tx>
            <c:strRef>
              <c:f>Charts!$B$44</c:f>
              <c:strCache>
                <c:ptCount val="1"/>
                <c:pt idx="0">
                  <c:v>Top 15 CSPs</c:v>
                </c:pt>
              </c:strCache>
            </c:strRef>
          </c:tx>
          <c:cat>
            <c:numRef>
              <c:f>Charts!$C$43:$U$43</c:f>
              <c:numCache>
                <c:formatCode>General</c:formatCode>
                <c:ptCount val="1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</c:numCache>
            </c:numRef>
          </c:cat>
          <c:val>
            <c:numRef>
              <c:f>Charts!$C$44:$U$44</c:f>
              <c:numCache>
                <c:formatCode>_("$"* #,##0_);_("$"* \(#,##0\);_("$"* "-"??_);_(@_)</c:formatCode>
                <c:ptCount val="19"/>
                <c:pt idx="0">
                  <c:v>950.61173445190866</c:v>
                </c:pt>
                <c:pt idx="1">
                  <c:v>1020.7709065669496</c:v>
                </c:pt>
                <c:pt idx="2">
                  <c:v>1067.2001609908984</c:v>
                </c:pt>
                <c:pt idx="3">
                  <c:v>1098.6803547800866</c:v>
                </c:pt>
                <c:pt idx="4">
                  <c:v>1118.552809259902</c:v>
                </c:pt>
                <c:pt idx="5">
                  <c:v>1085.6667521291347</c:v>
                </c:pt>
                <c:pt idx="6">
                  <c:v>1065.9511472134275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6C-2A4F-9E8D-AE3945A88EFE}"/>
            </c:ext>
          </c:extLst>
        </c:ser>
        <c:ser>
          <c:idx val="1"/>
          <c:order val="1"/>
          <c:tx>
            <c:strRef>
              <c:f>Charts!$B$45</c:f>
              <c:strCache>
                <c:ptCount val="1"/>
                <c:pt idx="0">
                  <c:v>Top 15 ICPs</c:v>
                </c:pt>
              </c:strCache>
            </c:strRef>
          </c:tx>
          <c:marker>
            <c:symbol val="square"/>
            <c:size val="5"/>
          </c:marker>
          <c:cat>
            <c:numRef>
              <c:f>Charts!$C$43:$U$43</c:f>
              <c:numCache>
                <c:formatCode>General</c:formatCode>
                <c:ptCount val="1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</c:numCache>
            </c:numRef>
          </c:cat>
          <c:val>
            <c:numRef>
              <c:f>Charts!$C$45:$U$45</c:f>
              <c:numCache>
                <c:formatCode>_("$"* #,##0_);_("$"* \(#,##0\);_("$"* "-"??_);_(@_)</c:formatCode>
                <c:ptCount val="19"/>
                <c:pt idx="0">
                  <c:v>250.42246388885178</c:v>
                </c:pt>
                <c:pt idx="1">
                  <c:v>344.08595149893608</c:v>
                </c:pt>
                <c:pt idx="2">
                  <c:v>419.73980288079468</c:v>
                </c:pt>
                <c:pt idx="3">
                  <c:v>487.84641312085103</c:v>
                </c:pt>
                <c:pt idx="4">
                  <c:v>576.38240780184663</c:v>
                </c:pt>
                <c:pt idx="5">
                  <c:v>661.42648632611292</c:v>
                </c:pt>
                <c:pt idx="6">
                  <c:v>728.57008937264084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6C-2A4F-9E8D-AE3945A88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72832"/>
        <c:axId val="77674368"/>
      </c:lineChart>
      <c:catAx>
        <c:axId val="7767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20000"/>
          <a:lstStyle/>
          <a:p>
            <a:pPr>
              <a:defRPr/>
            </a:pPr>
            <a:endParaRPr lang="en-US"/>
          </a:p>
        </c:txPr>
        <c:crossAx val="77674368"/>
        <c:crosses val="autoZero"/>
        <c:auto val="1"/>
        <c:lblAlgn val="ctr"/>
        <c:lblOffset val="100"/>
        <c:noMultiLvlLbl val="0"/>
      </c:catAx>
      <c:valAx>
        <c:axId val="77674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/>
                  <a:t>$ billions</a:t>
                </a:r>
              </a:p>
            </c:rich>
          </c:tx>
          <c:layout>
            <c:manualLayout>
              <c:xMode val="edge"/>
              <c:yMode val="edge"/>
              <c:x val="1.6845167559305109E-3"/>
              <c:y val="0.41439208405751304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776728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837221978361222"/>
          <c:y val="0.101736293379994"/>
          <c:w val="0.68020229207901961"/>
          <c:h val="8.371719160104990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Spending</a:t>
            </a:r>
          </a:p>
        </c:rich>
      </c:tx>
      <c:layout>
        <c:manualLayout>
          <c:xMode val="edge"/>
          <c:yMode val="edge"/>
          <c:x val="0.44599514473257529"/>
          <c:y val="4.62958065534974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72462817147901"/>
          <c:y val="0.14696412511928164"/>
          <c:w val="0.65255577381279417"/>
          <c:h val="0.68377495188688098"/>
        </c:manualLayout>
      </c:layout>
      <c:lineChart>
        <c:grouping val="standard"/>
        <c:varyColors val="0"/>
        <c:ser>
          <c:idx val="0"/>
          <c:order val="0"/>
          <c:tx>
            <c:strRef>
              <c:f>Charts!$B$44</c:f>
              <c:strCache>
                <c:ptCount val="1"/>
                <c:pt idx="0">
                  <c:v>Top 15 CSPs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pPr>
              <a:solidFill>
                <a:schemeClr val="accent6"/>
              </a:solidFill>
            </c:spPr>
          </c:marker>
          <c:cat>
            <c:numRef>
              <c:f>Charts!$C$65:$U$65</c:f>
              <c:numCache>
                <c:formatCode>General</c:formatCode>
                <c:ptCount val="1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</c:numCache>
            </c:numRef>
          </c:cat>
          <c:val>
            <c:numRef>
              <c:f>Charts!$C$66:$U$66</c:f>
              <c:numCache>
                <c:formatCode>_("$"* #,##0_);_("$"* \(#,##0\);_("$"* "-"??_);_(@_)</c:formatCode>
                <c:ptCount val="19"/>
                <c:pt idx="0">
                  <c:v>160.50939223365302</c:v>
                </c:pt>
                <c:pt idx="1">
                  <c:v>172.25446212252308</c:v>
                </c:pt>
                <c:pt idx="2">
                  <c:v>178.84637711839508</c:v>
                </c:pt>
                <c:pt idx="3">
                  <c:v>204.65150469147434</c:v>
                </c:pt>
                <c:pt idx="4">
                  <c:v>205.58390938323632</c:v>
                </c:pt>
                <c:pt idx="5">
                  <c:v>203.01791019906508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3A-0948-815E-15E97A554F28}"/>
            </c:ext>
          </c:extLst>
        </c:ser>
        <c:ser>
          <c:idx val="1"/>
          <c:order val="1"/>
          <c:tx>
            <c:strRef>
              <c:f>Charts!$B$67</c:f>
              <c:strCache>
                <c:ptCount val="1"/>
                <c:pt idx="0">
                  <c:v>ICP Best case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rgbClr val="00B050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Charts!$C$65:$U$65</c:f>
              <c:numCache>
                <c:formatCode>General</c:formatCode>
                <c:ptCount val="1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</c:numCache>
            </c:numRef>
          </c:cat>
          <c:val>
            <c:numRef>
              <c:f>Charts!$C$67:$T$67</c:f>
              <c:numCache>
                <c:formatCode>_("$"* #,##0_);_("$"* \(#,##0\);_("$"* "-"??_);_(@_)</c:formatCode>
                <c:ptCount val="18"/>
                <c:pt idx="0">
                  <c:v>11.51884374365029</c:v>
                </c:pt>
                <c:pt idx="1">
                  <c:v>14.592644735233579</c:v>
                </c:pt>
                <c:pt idx="2">
                  <c:v>23.282448681767459</c:v>
                </c:pt>
                <c:pt idx="3">
                  <c:v>29.629236783179767</c:v>
                </c:pt>
                <c:pt idx="4">
                  <c:v>38.791867516815422</c:v>
                </c:pt>
                <c:pt idx="5">
                  <c:v>42.437500514974175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3A-0948-815E-15E97A554F28}"/>
            </c:ext>
          </c:extLst>
        </c:ser>
        <c:ser>
          <c:idx val="2"/>
          <c:order val="2"/>
          <c:tx>
            <c:strRef>
              <c:f>Charts!$B$69</c:f>
              <c:strCache>
                <c:ptCount val="1"/>
                <c:pt idx="0">
                  <c:v>ICP Worst case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</c:spPr>
          </c:marker>
          <c:cat>
            <c:numRef>
              <c:f>Charts!$C$65:$U$65</c:f>
              <c:numCache>
                <c:formatCode>General</c:formatCode>
                <c:ptCount val="1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</c:numCache>
            </c:numRef>
          </c:cat>
          <c:val>
            <c:numRef>
              <c:f>Charts!$C$69:$T$69</c:f>
              <c:numCache>
                <c:formatCode>_("$"* #,##0_);_("$"* \(#,##0\);_("$"* "-"??_);_(@_)</c:formatCode>
                <c:ptCount val="18"/>
                <c:pt idx="0">
                  <c:v>11.51884374365029</c:v>
                </c:pt>
                <c:pt idx="1">
                  <c:v>14.592644735233579</c:v>
                </c:pt>
                <c:pt idx="2">
                  <c:v>23.282448681767459</c:v>
                </c:pt>
                <c:pt idx="3">
                  <c:v>29.629236783179767</c:v>
                </c:pt>
                <c:pt idx="4">
                  <c:v>38.791867516815422</c:v>
                </c:pt>
                <c:pt idx="5">
                  <c:v>42.437500514974175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3A-0948-815E-15E97A554F28}"/>
            </c:ext>
          </c:extLst>
        </c:ser>
        <c:ser>
          <c:idx val="3"/>
          <c:order val="3"/>
          <c:tx>
            <c:strRef>
              <c:f>Charts!$B$68</c:f>
              <c:strCache>
                <c:ptCount val="1"/>
                <c:pt idx="0">
                  <c:v>ICP Most likely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cat>
            <c:numRef>
              <c:f>Charts!$C$65:$U$65</c:f>
              <c:numCache>
                <c:formatCode>General</c:formatCode>
                <c:ptCount val="1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</c:numCache>
            </c:numRef>
          </c:cat>
          <c:val>
            <c:numRef>
              <c:f>Charts!$C$68:$U$68</c:f>
              <c:numCache>
                <c:formatCode>_("$"* #,##0_);_("$"* \(#,##0\);_("$"* "-"??_);_(@_)</c:formatCode>
                <c:ptCount val="19"/>
                <c:pt idx="0">
                  <c:v>11.51884374365029</c:v>
                </c:pt>
                <c:pt idx="1">
                  <c:v>14.592644735233579</c:v>
                </c:pt>
                <c:pt idx="2">
                  <c:v>23.282448681767459</c:v>
                </c:pt>
                <c:pt idx="3">
                  <c:v>29.629236783179767</c:v>
                </c:pt>
                <c:pt idx="4">
                  <c:v>38.791867516815422</c:v>
                </c:pt>
                <c:pt idx="5">
                  <c:v>42.437500514974175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9F-454D-940A-929D1F3E6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20288"/>
        <c:axId val="48443392"/>
      </c:lineChart>
      <c:catAx>
        <c:axId val="11102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443392"/>
        <c:crosses val="autoZero"/>
        <c:auto val="1"/>
        <c:lblAlgn val="ctr"/>
        <c:lblOffset val="100"/>
        <c:noMultiLvlLbl val="0"/>
      </c:catAx>
      <c:valAx>
        <c:axId val="484433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 billions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11020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279010305985498"/>
          <c:y val="0.37642286435350358"/>
          <c:w val="0.20272265845207585"/>
          <c:h val="0.34809687925713018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Revenues</a:t>
            </a:r>
          </a:p>
        </c:rich>
      </c:tx>
      <c:layout>
        <c:manualLayout>
          <c:xMode val="edge"/>
          <c:yMode val="edge"/>
          <c:x val="0.39193044619422601"/>
          <c:y val="4.629629629629630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167548287233331"/>
          <c:y val="0.12351876127215941"/>
          <c:w val="0.76776902887139109"/>
          <c:h val="0.72474728368451147"/>
        </c:manualLayout>
      </c:layout>
      <c:lineChart>
        <c:grouping val="standard"/>
        <c:varyColors val="0"/>
        <c:ser>
          <c:idx val="0"/>
          <c:order val="0"/>
          <c:tx>
            <c:strRef>
              <c:f>Charts!$B$44</c:f>
              <c:strCache>
                <c:ptCount val="1"/>
                <c:pt idx="0">
                  <c:v>Top 15 CSPs</c:v>
                </c:pt>
              </c:strCache>
            </c:strRef>
          </c:tx>
          <c:cat>
            <c:numRef>
              <c:f>Charts!$C$43:$O$43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Charts!$C$44:$O$44</c:f>
              <c:numCache>
                <c:formatCode>_("$"* #,##0_);_("$"* \(#,##0\);_("$"* "-"??_);_(@_)</c:formatCode>
                <c:ptCount val="13"/>
                <c:pt idx="0">
                  <c:v>950.61173445190866</c:v>
                </c:pt>
                <c:pt idx="1">
                  <c:v>1020.7709065669496</c:v>
                </c:pt>
                <c:pt idx="2">
                  <c:v>1067.2001609908984</c:v>
                </c:pt>
                <c:pt idx="3">
                  <c:v>1098.6803547800866</c:v>
                </c:pt>
                <c:pt idx="4">
                  <c:v>1118.552809259902</c:v>
                </c:pt>
                <c:pt idx="5">
                  <c:v>1085.6667521291347</c:v>
                </c:pt>
                <c:pt idx="6">
                  <c:v>1065.9511472134275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81-3646-8C3A-F4766C0AD03C}"/>
            </c:ext>
          </c:extLst>
        </c:ser>
        <c:ser>
          <c:idx val="1"/>
          <c:order val="1"/>
          <c:tx>
            <c:strRef>
              <c:f>Charts!$B$45</c:f>
              <c:strCache>
                <c:ptCount val="1"/>
                <c:pt idx="0">
                  <c:v>Top 15 ICPs</c:v>
                </c:pt>
              </c:strCache>
            </c:strRef>
          </c:tx>
          <c:marker>
            <c:symbol val="square"/>
            <c:size val="5"/>
          </c:marker>
          <c:cat>
            <c:numRef>
              <c:f>Charts!$C$43:$O$43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Charts!$C$45:$O$45</c:f>
              <c:numCache>
                <c:formatCode>_("$"* #,##0_);_("$"* \(#,##0\);_("$"* "-"??_);_(@_)</c:formatCode>
                <c:ptCount val="13"/>
                <c:pt idx="0">
                  <c:v>250.42246388885178</c:v>
                </c:pt>
                <c:pt idx="1">
                  <c:v>344.08595149893608</c:v>
                </c:pt>
                <c:pt idx="2">
                  <c:v>419.73980288079468</c:v>
                </c:pt>
                <c:pt idx="3">
                  <c:v>487.84641312085103</c:v>
                </c:pt>
                <c:pt idx="4">
                  <c:v>576.38240780184663</c:v>
                </c:pt>
                <c:pt idx="5">
                  <c:v>661.42648632611292</c:v>
                </c:pt>
                <c:pt idx="6">
                  <c:v>728.57008937264084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81-3646-8C3A-F4766C0AD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73600"/>
        <c:axId val="48475136"/>
      </c:lineChart>
      <c:catAx>
        <c:axId val="4847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8475136"/>
        <c:crosses val="autoZero"/>
        <c:auto val="1"/>
        <c:lblAlgn val="ctr"/>
        <c:lblOffset val="100"/>
        <c:noMultiLvlLbl val="0"/>
      </c:catAx>
      <c:valAx>
        <c:axId val="48475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$ billions</a:t>
                </a:r>
              </a:p>
            </c:rich>
          </c:tx>
          <c:layout>
            <c:manualLayout>
              <c:xMode val="edge"/>
              <c:yMode val="edge"/>
              <c:x val="1.3029004262981066E-2"/>
              <c:y val="0.41439194049587497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484736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5387950719729768"/>
          <c:y val="0.14029275950897185"/>
          <c:w val="0.67007278081524857"/>
          <c:h val="9.5963132349852029E-2"/>
        </c:manualLayout>
      </c:layout>
      <c:overlay val="0"/>
      <c:spPr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Spending</a:t>
            </a:r>
          </a:p>
        </c:rich>
      </c:tx>
      <c:layout>
        <c:manualLayout>
          <c:xMode val="edge"/>
          <c:yMode val="edge"/>
          <c:x val="0.4031380764904387"/>
          <c:y val="1.604715611665851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530568053993251"/>
          <c:y val="0.13245730875819295"/>
          <c:w val="0.77244347581552308"/>
          <c:h val="0.71640557779439573"/>
        </c:manualLayout>
      </c:layout>
      <c:lineChart>
        <c:grouping val="standard"/>
        <c:varyColors val="0"/>
        <c:ser>
          <c:idx val="0"/>
          <c:order val="0"/>
          <c:tx>
            <c:strRef>
              <c:f>Charts!$B$44</c:f>
              <c:strCache>
                <c:ptCount val="1"/>
                <c:pt idx="0">
                  <c:v>Top 15 CSPs</c:v>
                </c:pt>
              </c:strCache>
            </c:strRef>
          </c:tx>
          <c:cat>
            <c:numRef>
              <c:f>Charts!$C$65:$O$65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Charts!$C$66:$O$66</c:f>
              <c:numCache>
                <c:formatCode>_("$"* #,##0_);_("$"* \(#,##0\);_("$"* "-"??_);_(@_)</c:formatCode>
                <c:ptCount val="13"/>
                <c:pt idx="0">
                  <c:v>160.50939223365302</c:v>
                </c:pt>
                <c:pt idx="1">
                  <c:v>172.25446212252308</c:v>
                </c:pt>
                <c:pt idx="2">
                  <c:v>178.84637711839508</c:v>
                </c:pt>
                <c:pt idx="3">
                  <c:v>204.65150469147434</c:v>
                </c:pt>
                <c:pt idx="4">
                  <c:v>205.58390938323632</c:v>
                </c:pt>
                <c:pt idx="5">
                  <c:v>203.01791019906508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2C-4748-BC4F-CC7E6B9895C9}"/>
            </c:ext>
          </c:extLst>
        </c:ser>
        <c:ser>
          <c:idx val="2"/>
          <c:order val="1"/>
          <c:cat>
            <c:numRef>
              <c:f>Charts!$C$65:$O$65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Charts!$C$69:$O$69</c:f>
              <c:numCache>
                <c:formatCode>_("$"* #,##0_);_("$"* \(#,##0\);_("$"* "-"??_);_(@_)</c:formatCode>
                <c:ptCount val="13"/>
                <c:pt idx="0">
                  <c:v>11.51884374365029</c:v>
                </c:pt>
                <c:pt idx="1">
                  <c:v>14.592644735233579</c:v>
                </c:pt>
                <c:pt idx="2">
                  <c:v>23.282448681767459</c:v>
                </c:pt>
                <c:pt idx="3">
                  <c:v>29.629236783179767</c:v>
                </c:pt>
                <c:pt idx="4">
                  <c:v>38.791867516815422</c:v>
                </c:pt>
                <c:pt idx="5">
                  <c:v>42.437500514974175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2C-4748-BC4F-CC7E6B989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96096"/>
        <c:axId val="48597632"/>
      </c:lineChart>
      <c:catAx>
        <c:axId val="4859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8597632"/>
        <c:crosses val="autoZero"/>
        <c:auto val="1"/>
        <c:lblAlgn val="ctr"/>
        <c:lblOffset val="100"/>
        <c:noMultiLvlLbl val="0"/>
      </c:catAx>
      <c:valAx>
        <c:axId val="48597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$ billions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48596096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42111501687289082"/>
          <c:y val="0.15459992081995336"/>
          <c:w val="0.48353610503606281"/>
          <c:h val="8.6763268013957506E-2"/>
        </c:manualLayout>
      </c:layout>
      <c:overlay val="0"/>
      <c:spPr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Capex of Top 15 CSPs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110711694396572"/>
          <c:y val="0.19432888597258677"/>
          <c:w val="0.50316402220932988"/>
          <c:h val="0.73159703995333913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Charts!$N$80:$N$83</c:f>
              <c:strCache>
                <c:ptCount val="4"/>
                <c:pt idx="0">
                  <c:v>China</c:v>
                </c:pt>
                <c:pt idx="1">
                  <c:v>Europe</c:v>
                </c:pt>
                <c:pt idx="2">
                  <c:v>Japan</c:v>
                </c:pt>
                <c:pt idx="3">
                  <c:v>USA</c:v>
                </c:pt>
              </c:strCache>
            </c:strRef>
          </c:cat>
          <c:val>
            <c:numRef>
              <c:f>Charts!$O$80:$O$83</c:f>
              <c:numCache>
                <c:formatCode>_("$"* #,##0_);_("$"* \(#,##0\);_("$"* "-"??_);_(@_)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9477-8642-A68B-6B3503C9B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361438182989841"/>
          <c:y val="0.32517926744181802"/>
          <c:w val="0.17959687047616277"/>
          <c:h val="0.50230314960629918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Spending of Top 15 ICPs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110711694396572"/>
          <c:y val="0.19432888597258677"/>
          <c:w val="0.50316402220932988"/>
          <c:h val="0.73159703995333913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Charts!$Q$80:$Q$85</c:f>
              <c:strCache>
                <c:ptCount val="6"/>
                <c:pt idx="0">
                  <c:v>Alphabet</c:v>
                </c:pt>
                <c:pt idx="1">
                  <c:v>Amazon</c:v>
                </c:pt>
                <c:pt idx="2">
                  <c:v>Apple</c:v>
                </c:pt>
                <c:pt idx="3">
                  <c:v>Facebook</c:v>
                </c:pt>
                <c:pt idx="4">
                  <c:v>Microsoft</c:v>
                </c:pt>
                <c:pt idx="5">
                  <c:v>All other</c:v>
                </c:pt>
              </c:strCache>
            </c:strRef>
          </c:cat>
          <c:val>
            <c:numRef>
              <c:f>Charts!$R$80:$R$85</c:f>
              <c:numCache>
                <c:formatCode>_("$"* #,##0_);_("$"* \(#,##0\);_("$"* "-"??_);_(@_)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4401-AA40-A508-437931C6D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6574055822077161"/>
          <c:y val="0.26962379702537187"/>
          <c:w val="0.270111843567992"/>
          <c:h val="0.63193277923592883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1603376</xdr:colOff>
      <xdr:row>1</xdr:row>
      <xdr:rowOff>122735</xdr:rowOff>
    </xdr:from>
    <xdr:ext cx="2801937" cy="523603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001" y="313235"/>
          <a:ext cx="2801937" cy="52360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44977</xdr:colOff>
      <xdr:row>26</xdr:row>
      <xdr:rowOff>44979</xdr:rowOff>
    </xdr:from>
    <xdr:to>
      <xdr:col>8</xdr:col>
      <xdr:colOff>190499</xdr:colOff>
      <xdr:row>41</xdr:row>
      <xdr:rowOff>57679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125941</xdr:colOff>
      <xdr:row>48</xdr:row>
      <xdr:rowOff>121708</xdr:rowOff>
    </xdr:from>
    <xdr:to>
      <xdr:col>11</xdr:col>
      <xdr:colOff>531813</xdr:colOff>
      <xdr:row>63</xdr:row>
      <xdr:rowOff>22225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55563</xdr:colOff>
      <xdr:row>6</xdr:row>
      <xdr:rowOff>150813</xdr:rowOff>
    </xdr:from>
    <xdr:to>
      <xdr:col>5</xdr:col>
      <xdr:colOff>222250</xdr:colOff>
      <xdr:row>21</xdr:row>
      <xdr:rowOff>142874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206375</xdr:colOff>
      <xdr:row>6</xdr:row>
      <xdr:rowOff>150812</xdr:rowOff>
    </xdr:from>
    <xdr:to>
      <xdr:col>10</xdr:col>
      <xdr:colOff>587375</xdr:colOff>
      <xdr:row>21</xdr:row>
      <xdr:rowOff>142873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547687</xdr:colOff>
      <xdr:row>1</xdr:row>
      <xdr:rowOff>182562</xdr:rowOff>
    </xdr:from>
    <xdr:to>
      <xdr:col>11</xdr:col>
      <xdr:colOff>202691</xdr:colOff>
      <xdr:row>3</xdr:row>
      <xdr:rowOff>176198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334000" y="365125"/>
          <a:ext cx="2603218" cy="57307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73</xdr:row>
      <xdr:rowOff>136071</xdr:rowOff>
    </xdr:from>
    <xdr:to>
      <xdr:col>4</xdr:col>
      <xdr:colOff>616857</xdr:colOff>
      <xdr:row>88</xdr:row>
      <xdr:rowOff>179387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219982</xdr:colOff>
      <xdr:row>73</xdr:row>
      <xdr:rowOff>136071</xdr:rowOff>
    </xdr:from>
    <xdr:to>
      <xdr:col>9</xdr:col>
      <xdr:colOff>535214</xdr:colOff>
      <xdr:row>89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Lively/Dropbox/LC%20Reports/Market%20Update%20Report/Q2%20DHE%20Clo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Q1_15_Revenue_by_Product_Category_Serv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Lively/Dropbox/LC%20Reports/Market%20Data/Internet%20Index%20data%20master%202018%20v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Lively/Dropbox/LC%20Reports/Fronthaul%20optics%20report/Forecast/Wireless%20fronthaul%20forecast%20model_master_2020_v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Lively/Dropbox/LC%20Reports/Next%20gen%20access/Forecast/Access%20Optics%20forecast_client%20master_2020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-Oak"/>
      <sheetName val="SOC - LQ"/>
      <sheetName val="SOC - FC"/>
      <sheetName val="R&amp;D"/>
      <sheetName val="Assmts"/>
      <sheetName val="Trend"/>
      <sheetName val="RRR.iq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nkruptcie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ing dates"/>
      <sheetName val="Data collection"/>
      <sheetName val="Annual table"/>
      <sheetName val="ICP Telco comps"/>
      <sheetName val="Forecast Rpt charts"/>
      <sheetName val="Quarterly comps"/>
      <sheetName val="Revenues"/>
      <sheetName val="Cloud revenues"/>
      <sheetName val="Spending"/>
      <sheetName val="OpMargin"/>
      <sheetName val="NPAT"/>
      <sheetName val="Cash"/>
      <sheetName val="Growth"/>
      <sheetName val="Trends"/>
      <sheetName val="Changes"/>
      <sheetName val="Company info"/>
      <sheetName val="Cloud svcs providers"/>
      <sheetName val="ISPs"/>
      <sheetName val="Old data"/>
      <sheetName val="Dropped"/>
    </sheetNames>
    <sheetDataSet>
      <sheetData sheetId="0" refreshError="1"/>
      <sheetData sheetId="1" refreshError="1">
        <row r="78">
          <cell r="AD78">
            <v>78351</v>
          </cell>
        </row>
        <row r="395">
          <cell r="B395" t="str">
            <v>VIPShop.com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Company</v>
          </cell>
          <cell r="C4" t="str">
            <v>1Q 10</v>
          </cell>
          <cell r="D4" t="str">
            <v>2Q 10</v>
          </cell>
          <cell r="E4" t="str">
            <v>3Q 10</v>
          </cell>
          <cell r="F4" t="str">
            <v>4Q 10</v>
          </cell>
          <cell r="G4" t="str">
            <v>1Q 11</v>
          </cell>
          <cell r="H4" t="str">
            <v>2Q 11</v>
          </cell>
          <cell r="I4" t="str">
            <v>3Q 11</v>
          </cell>
          <cell r="J4" t="str">
            <v>4Q 11</v>
          </cell>
          <cell r="K4" t="str">
            <v>1Q 12</v>
          </cell>
          <cell r="L4" t="str">
            <v>2Q 12</v>
          </cell>
          <cell r="M4" t="str">
            <v>3Q 12</v>
          </cell>
          <cell r="N4" t="str">
            <v>4Q 12</v>
          </cell>
          <cell r="O4" t="str">
            <v>1Q 13</v>
          </cell>
          <cell r="P4" t="str">
            <v>2Q 13</v>
          </cell>
          <cell r="Q4" t="str">
            <v>3Q 13</v>
          </cell>
          <cell r="R4" t="str">
            <v>4Q 13</v>
          </cell>
          <cell r="S4" t="str">
            <v>1Q 14</v>
          </cell>
          <cell r="T4" t="str">
            <v>2Q 14</v>
          </cell>
          <cell r="U4" t="str">
            <v>3Q 14</v>
          </cell>
          <cell r="V4" t="str">
            <v>4Q 14</v>
          </cell>
          <cell r="W4" t="str">
            <v>1Q 15</v>
          </cell>
          <cell r="X4" t="str">
            <v>2Q 15</v>
          </cell>
          <cell r="Y4" t="str">
            <v>3Q 15</v>
          </cell>
          <cell r="Z4" t="str">
            <v>4Q 15</v>
          </cell>
          <cell r="AA4" t="str">
            <v>1Q 16</v>
          </cell>
          <cell r="AB4" t="str">
            <v>2Q 16</v>
          </cell>
          <cell r="AC4" t="str">
            <v>3Q 16</v>
          </cell>
          <cell r="AD4" t="str">
            <v>4Q 16</v>
          </cell>
          <cell r="AE4" t="str">
            <v>1Q 17</v>
          </cell>
          <cell r="AF4" t="str">
            <v>2Q 17</v>
          </cell>
          <cell r="AG4" t="str">
            <v>3Q 17</v>
          </cell>
          <cell r="AH4" t="str">
            <v>4Q 17</v>
          </cell>
          <cell r="AI4" t="str">
            <v>1Q 18</v>
          </cell>
          <cell r="AJ4" t="str">
            <v>2Q 18</v>
          </cell>
          <cell r="AK4" t="str">
            <v>3Q 18</v>
          </cell>
          <cell r="AL4" t="str">
            <v>4Q 18</v>
          </cell>
          <cell r="AM4" t="str">
            <v>2017 Est</v>
          </cell>
          <cell r="AN4" t="str">
            <v>1H17/ 1H16</v>
          </cell>
          <cell r="AO4" t="str">
            <v>3Q 19</v>
          </cell>
          <cell r="AP4" t="str">
            <v>4Q 19</v>
          </cell>
          <cell r="AQ4" t="str">
            <v>1Q 20</v>
          </cell>
          <cell r="AR4" t="str">
            <v>2Q 20</v>
          </cell>
          <cell r="AS4" t="str">
            <v>3Q 20</v>
          </cell>
          <cell r="AT4" t="str">
            <v>4Q 20</v>
          </cell>
        </row>
        <row r="5">
          <cell r="B5" t="str">
            <v>Alibaba</v>
          </cell>
          <cell r="C5">
            <v>189.74308213452991</v>
          </cell>
          <cell r="D5">
            <v>280.90475561620519</v>
          </cell>
          <cell r="E5">
            <v>333.64293848816055</v>
          </cell>
          <cell r="F5">
            <v>368.64583960050544</v>
          </cell>
          <cell r="G5">
            <v>370.7342534962641</v>
          </cell>
          <cell r="H5">
            <v>631.96968763477298</v>
          </cell>
          <cell r="I5">
            <v>679.63894181216222</v>
          </cell>
          <cell r="J5">
            <v>1020.6972534823325</v>
          </cell>
          <cell r="K5">
            <v>807.46327907899956</v>
          </cell>
          <cell r="L5">
            <v>1076.9206379403279</v>
          </cell>
          <cell r="M5">
            <v>1179.9050632911392</v>
          </cell>
          <cell r="N5">
            <v>1843.6704834605598</v>
          </cell>
          <cell r="O5">
            <v>1381.8923353884879</v>
          </cell>
          <cell r="P5">
            <v>1737.6864167674325</v>
          </cell>
          <cell r="Q5">
            <v>1777.2223394413518</v>
          </cell>
          <cell r="R5">
            <v>3061.3078129082833</v>
          </cell>
          <cell r="S5">
            <v>1952.4948635639239</v>
          </cell>
          <cell r="T5">
            <v>2558.7734241908006</v>
          </cell>
          <cell r="U5">
            <v>2734.9107810316245</v>
          </cell>
          <cell r="V5">
            <v>4264.4447702357102</v>
          </cell>
          <cell r="W5">
            <v>2794.2591404746631</v>
          </cell>
          <cell r="X5">
            <v>3263.5329013121836</v>
          </cell>
          <cell r="Y5">
            <v>3544.6377182323972</v>
          </cell>
          <cell r="Z5">
            <v>5405.7902973395931</v>
          </cell>
          <cell r="AA5">
            <v>3697.6331722830409</v>
          </cell>
          <cell r="AB5">
            <v>4922.3844952695881</v>
          </cell>
          <cell r="AC5">
            <v>5145.8583433373351</v>
          </cell>
          <cell r="AD5">
            <v>7797.9058358351031</v>
          </cell>
          <cell r="AE5">
            <v>5599.2743105950658</v>
          </cell>
          <cell r="AF5">
            <v>7315.4518950437314</v>
          </cell>
          <cell r="AG5">
            <v>8264.167916041979</v>
          </cell>
          <cell r="AH5">
            <v>12560.968229954613</v>
          </cell>
          <cell r="AI5">
            <v>9737.7358490566039</v>
          </cell>
          <cell r="AJ5">
            <v>0.73910676793073948</v>
          </cell>
          <cell r="AM5">
            <v>32307.397646859645</v>
          </cell>
          <cell r="AN5">
            <v>0.49822502733982321</v>
          </cell>
        </row>
        <row r="6">
          <cell r="B6" t="str">
            <v>Alphabet</v>
          </cell>
          <cell r="C6">
            <v>6775</v>
          </cell>
          <cell r="D6">
            <v>6820</v>
          </cell>
          <cell r="E6">
            <v>7286</v>
          </cell>
          <cell r="F6">
            <v>8440</v>
          </cell>
          <cell r="G6">
            <v>8575</v>
          </cell>
          <cell r="H6">
            <v>9026</v>
          </cell>
          <cell r="I6">
            <v>9720</v>
          </cell>
          <cell r="J6">
            <v>10584</v>
          </cell>
          <cell r="K6">
            <v>10645</v>
          </cell>
          <cell r="L6">
            <v>12214</v>
          </cell>
          <cell r="M6">
            <v>11526</v>
          </cell>
          <cell r="N6">
            <v>12905</v>
          </cell>
          <cell r="O6">
            <v>12951</v>
          </cell>
          <cell r="P6">
            <v>14105</v>
          </cell>
          <cell r="Q6">
            <v>14893</v>
          </cell>
          <cell r="R6">
            <v>16858</v>
          </cell>
          <cell r="S6">
            <v>15420</v>
          </cell>
          <cell r="T6">
            <v>15955</v>
          </cell>
          <cell r="U6">
            <v>16523</v>
          </cell>
          <cell r="V6">
            <v>18103</v>
          </cell>
          <cell r="W6">
            <v>17258</v>
          </cell>
          <cell r="X6">
            <v>17727</v>
          </cell>
          <cell r="Y6">
            <v>18675</v>
          </cell>
          <cell r="Z6">
            <v>21329</v>
          </cell>
          <cell r="AA6">
            <v>20257</v>
          </cell>
          <cell r="AB6">
            <v>21500</v>
          </cell>
          <cell r="AC6">
            <v>22451</v>
          </cell>
          <cell r="AD6">
            <v>26064</v>
          </cell>
          <cell r="AE6">
            <v>24750</v>
          </cell>
          <cell r="AF6">
            <v>26010</v>
          </cell>
          <cell r="AG6">
            <v>27772</v>
          </cell>
          <cell r="AH6">
            <v>32323</v>
          </cell>
          <cell r="AI6">
            <v>31146</v>
          </cell>
          <cell r="AJ6">
            <v>0.25842424242424245</v>
          </cell>
          <cell r="AM6">
            <v>109735.05567928731</v>
          </cell>
          <cell r="AN6">
            <v>0.21560456929377114</v>
          </cell>
        </row>
        <row r="7">
          <cell r="B7" t="str">
            <v>Amazon</v>
          </cell>
          <cell r="C7">
            <v>7131</v>
          </cell>
          <cell r="D7">
            <v>6566</v>
          </cell>
          <cell r="E7">
            <v>7560</v>
          </cell>
          <cell r="F7">
            <v>12948</v>
          </cell>
          <cell r="G7">
            <v>9857</v>
          </cell>
          <cell r="H7">
            <v>9913</v>
          </cell>
          <cell r="I7">
            <v>10876</v>
          </cell>
          <cell r="J7">
            <v>17431</v>
          </cell>
          <cell r="K7">
            <v>13185</v>
          </cell>
          <cell r="L7">
            <v>12834</v>
          </cell>
          <cell r="M7">
            <v>13806</v>
          </cell>
          <cell r="N7">
            <v>21268</v>
          </cell>
          <cell r="O7">
            <v>16070</v>
          </cell>
          <cell r="P7">
            <v>15704</v>
          </cell>
          <cell r="Q7">
            <v>17092</v>
          </cell>
          <cell r="R7">
            <v>25587</v>
          </cell>
          <cell r="S7">
            <v>19741</v>
          </cell>
          <cell r="T7">
            <v>19340</v>
          </cell>
          <cell r="U7">
            <v>20579</v>
          </cell>
          <cell r="V7">
            <v>29328</v>
          </cell>
          <cell r="W7">
            <v>22717</v>
          </cell>
          <cell r="X7">
            <v>23185</v>
          </cell>
          <cell r="Y7">
            <v>25358</v>
          </cell>
          <cell r="Z7">
            <v>35747</v>
          </cell>
          <cell r="AA7">
            <v>29128</v>
          </cell>
          <cell r="AB7">
            <v>30404</v>
          </cell>
          <cell r="AC7">
            <v>32714</v>
          </cell>
          <cell r="AD7">
            <v>43741</v>
          </cell>
          <cell r="AE7">
            <v>35714</v>
          </cell>
          <cell r="AF7">
            <v>37955</v>
          </cell>
          <cell r="AG7">
            <v>43744</v>
          </cell>
          <cell r="AH7">
            <v>60453</v>
          </cell>
          <cell r="AI7">
            <v>51042</v>
          </cell>
          <cell r="AJ7">
            <v>0.42918743349946809</v>
          </cell>
          <cell r="AM7">
            <v>168279.68660552308</v>
          </cell>
          <cell r="AN7">
            <v>0.23746892427601951</v>
          </cell>
          <cell r="AQ7" t="str">
            <v>For forecast report update Oct 2017</v>
          </cell>
          <cell r="AR7">
            <v>0</v>
          </cell>
          <cell r="AS7">
            <v>0</v>
          </cell>
          <cell r="AT7">
            <v>0</v>
          </cell>
        </row>
        <row r="8">
          <cell r="B8" t="str">
            <v>Apple</v>
          </cell>
          <cell r="C8">
            <v>13499</v>
          </cell>
          <cell r="D8">
            <v>15700</v>
          </cell>
          <cell r="E8">
            <v>20343</v>
          </cell>
          <cell r="F8">
            <v>26741</v>
          </cell>
          <cell r="G8">
            <v>24667</v>
          </cell>
          <cell r="H8">
            <v>28571</v>
          </cell>
          <cell r="I8">
            <v>28270</v>
          </cell>
          <cell r="J8">
            <v>46333</v>
          </cell>
          <cell r="K8">
            <v>39186</v>
          </cell>
          <cell r="L8">
            <v>35023</v>
          </cell>
          <cell r="M8">
            <v>35996</v>
          </cell>
          <cell r="N8">
            <v>54512</v>
          </cell>
          <cell r="O8">
            <v>43603</v>
          </cell>
          <cell r="P8">
            <v>35323</v>
          </cell>
          <cell r="Q8">
            <v>37472</v>
          </cell>
          <cell r="R8">
            <v>57594</v>
          </cell>
          <cell r="S8">
            <v>45646</v>
          </cell>
          <cell r="T8">
            <v>37432</v>
          </cell>
          <cell r="U8">
            <v>42123</v>
          </cell>
          <cell r="V8">
            <v>74599</v>
          </cell>
          <cell r="W8">
            <v>58010</v>
          </cell>
          <cell r="X8">
            <v>49605</v>
          </cell>
          <cell r="Y8">
            <v>51501</v>
          </cell>
          <cell r="Z8">
            <v>75872</v>
          </cell>
          <cell r="AA8">
            <v>50557</v>
          </cell>
          <cell r="AB8">
            <v>42358</v>
          </cell>
          <cell r="AC8">
            <v>46852</v>
          </cell>
          <cell r="AD8">
            <v>78351</v>
          </cell>
          <cell r="AE8">
            <v>52896</v>
          </cell>
          <cell r="AF8">
            <v>45408</v>
          </cell>
          <cell r="AG8">
            <v>52579</v>
          </cell>
          <cell r="AH8">
            <v>88293</v>
          </cell>
          <cell r="AI8">
            <v>61137</v>
          </cell>
          <cell r="AJ8">
            <v>0.15579627949183306</v>
          </cell>
          <cell r="AM8">
            <v>230768.67967497176</v>
          </cell>
          <cell r="AN8">
            <v>5.7999246623257728E-2</v>
          </cell>
          <cell r="AQ8" t="str">
            <v>1H16</v>
          </cell>
          <cell r="AR8" t="str">
            <v>1H17</v>
          </cell>
          <cell r="AS8" t="str">
            <v>growth</v>
          </cell>
          <cell r="AT8">
            <v>0</v>
          </cell>
        </row>
        <row r="9">
          <cell r="B9" t="str">
            <v>Baidu</v>
          </cell>
          <cell r="C9">
            <v>189.74308213452991</v>
          </cell>
          <cell r="D9">
            <v>280.90475561620519</v>
          </cell>
          <cell r="E9">
            <v>333.64293848816055</v>
          </cell>
          <cell r="F9">
            <v>368.64583960050544</v>
          </cell>
          <cell r="G9">
            <v>370.7342534962641</v>
          </cell>
          <cell r="H9">
            <v>526.00301891442302</v>
          </cell>
          <cell r="I9">
            <v>652.07545991192171</v>
          </cell>
          <cell r="J9">
            <v>704.19343668843942</v>
          </cell>
          <cell r="K9">
            <v>677.05073441842001</v>
          </cell>
          <cell r="L9">
            <v>864.99762199181964</v>
          </cell>
          <cell r="M9">
            <v>989.03797468354435</v>
          </cell>
          <cell r="N9">
            <v>1007.5295801526717</v>
          </cell>
          <cell r="O9">
            <v>950.87352036833454</v>
          </cell>
          <cell r="P9">
            <v>1218.9947601773479</v>
          </cell>
          <cell r="Q9">
            <v>1436.05846168828</v>
          </cell>
          <cell r="R9">
            <v>1555.0692448392997</v>
          </cell>
          <cell r="S9">
            <v>1541.255400155148</v>
          </cell>
          <cell r="T9">
            <v>1944.6742922041049</v>
          </cell>
          <cell r="U9">
            <v>2197.1267916923975</v>
          </cell>
          <cell r="V9">
            <v>2288.6836403916013</v>
          </cell>
          <cell r="W9">
            <v>2040.5067350865941</v>
          </cell>
          <cell r="X9">
            <v>2671.9218493084436</v>
          </cell>
          <cell r="Y9">
            <v>2939.0228304662019</v>
          </cell>
          <cell r="Z9">
            <v>2926.1345852895151</v>
          </cell>
          <cell r="AA9">
            <v>2418.9652009051433</v>
          </cell>
          <cell r="AB9">
            <v>2795.9952236612476</v>
          </cell>
          <cell r="AC9">
            <v>2739.045618247299</v>
          </cell>
          <cell r="AD9">
            <v>2667.0571867906569</v>
          </cell>
          <cell r="AE9">
            <v>2451.5239477503628</v>
          </cell>
          <cell r="AF9">
            <v>3042.8571428571427</v>
          </cell>
          <cell r="AG9">
            <v>3521.5892053973016</v>
          </cell>
          <cell r="AH9">
            <v>3563.6913767019664</v>
          </cell>
          <cell r="AI9">
            <v>3287.2641509433961</v>
          </cell>
          <cell r="AJ9">
            <v>0.34090639985791249</v>
          </cell>
          <cell r="AM9">
            <v>11190.146083560539</v>
          </cell>
          <cell r="AN9">
            <v>5.358059185355124E-2</v>
          </cell>
          <cell r="AQ9">
            <v>333055.10745151259</v>
          </cell>
          <cell r="AR9">
            <v>387015.74829769769</v>
          </cell>
          <cell r="AS9">
            <v>0.1620171546357112</v>
          </cell>
          <cell r="AT9">
            <v>0</v>
          </cell>
        </row>
        <row r="10">
          <cell r="B10" t="str">
            <v>eBay</v>
          </cell>
          <cell r="C10">
            <v>2196.0569999999998</v>
          </cell>
          <cell r="D10">
            <v>2215.3789999999999</v>
          </cell>
          <cell r="E10">
            <v>2249.4879999999998</v>
          </cell>
          <cell r="F10">
            <v>2495.35</v>
          </cell>
          <cell r="G10">
            <v>2545.6089999999999</v>
          </cell>
          <cell r="H10">
            <v>2760.2739999999999</v>
          </cell>
          <cell r="I10">
            <v>2965.761</v>
          </cell>
          <cell r="J10">
            <v>3380.01</v>
          </cell>
          <cell r="K10">
            <v>3277</v>
          </cell>
          <cell r="L10">
            <v>3398</v>
          </cell>
          <cell r="M10">
            <v>3404</v>
          </cell>
          <cell r="N10">
            <v>3992</v>
          </cell>
          <cell r="O10">
            <v>3748</v>
          </cell>
          <cell r="P10">
            <v>3877</v>
          </cell>
          <cell r="Q10">
            <v>3892</v>
          </cell>
          <cell r="R10">
            <v>4530</v>
          </cell>
          <cell r="S10">
            <v>4262</v>
          </cell>
          <cell r="T10">
            <v>2168</v>
          </cell>
          <cell r="U10">
            <v>2150</v>
          </cell>
          <cell r="V10">
            <v>2323</v>
          </cell>
          <cell r="W10">
            <v>2061</v>
          </cell>
          <cell r="X10">
            <v>2110</v>
          </cell>
          <cell r="Y10">
            <v>2099</v>
          </cell>
          <cell r="Z10">
            <v>2322</v>
          </cell>
          <cell r="AA10">
            <v>2137</v>
          </cell>
          <cell r="AB10">
            <v>2230</v>
          </cell>
          <cell r="AC10">
            <v>2217</v>
          </cell>
          <cell r="AD10">
            <v>2395</v>
          </cell>
          <cell r="AE10">
            <v>2217</v>
          </cell>
          <cell r="AF10">
            <v>2328</v>
          </cell>
          <cell r="AG10">
            <v>2409</v>
          </cell>
          <cell r="AH10">
            <v>2613</v>
          </cell>
          <cell r="AI10">
            <v>2580</v>
          </cell>
          <cell r="AJ10">
            <v>0.16373477672530456</v>
          </cell>
          <cell r="AM10">
            <v>9344.9862605907947</v>
          </cell>
          <cell r="AN10">
            <v>4.0760247309365782E-2</v>
          </cell>
        </row>
        <row r="11">
          <cell r="B11" t="str">
            <v>Facebook</v>
          </cell>
          <cell r="C11">
            <v>345</v>
          </cell>
          <cell r="D11">
            <v>431</v>
          </cell>
          <cell r="E11">
            <v>467</v>
          </cell>
          <cell r="F11">
            <v>731</v>
          </cell>
          <cell r="G11">
            <v>731</v>
          </cell>
          <cell r="H11">
            <v>895</v>
          </cell>
          <cell r="I11">
            <v>954</v>
          </cell>
          <cell r="J11">
            <v>1131</v>
          </cell>
          <cell r="K11">
            <v>1058</v>
          </cell>
          <cell r="L11">
            <v>1184</v>
          </cell>
          <cell r="M11">
            <v>1262</v>
          </cell>
          <cell r="N11">
            <v>1585</v>
          </cell>
          <cell r="O11">
            <v>1458</v>
          </cell>
          <cell r="P11">
            <v>1813</v>
          </cell>
          <cell r="Q11">
            <v>2016</v>
          </cell>
          <cell r="R11">
            <v>2585</v>
          </cell>
          <cell r="S11">
            <v>2502</v>
          </cell>
          <cell r="T11">
            <v>2910</v>
          </cell>
          <cell r="U11">
            <v>3203</v>
          </cell>
          <cell r="V11">
            <v>3851</v>
          </cell>
          <cell r="W11">
            <v>3543</v>
          </cell>
          <cell r="X11">
            <v>4042</v>
          </cell>
          <cell r="Y11">
            <v>4501</v>
          </cell>
          <cell r="Z11">
            <v>5841</v>
          </cell>
          <cell r="AA11">
            <v>5382</v>
          </cell>
          <cell r="AB11">
            <v>6436</v>
          </cell>
          <cell r="AC11">
            <v>7011</v>
          </cell>
          <cell r="AD11">
            <v>8809</v>
          </cell>
          <cell r="AE11">
            <v>8032</v>
          </cell>
          <cell r="AF11">
            <v>9321</v>
          </cell>
          <cell r="AG11">
            <v>10328</v>
          </cell>
          <cell r="AH11">
            <v>12972</v>
          </cell>
          <cell r="AI11">
            <v>11966</v>
          </cell>
          <cell r="AJ11">
            <v>0.48979083665338652</v>
          </cell>
          <cell r="AM11">
            <v>40582.350143848365</v>
          </cell>
          <cell r="AN11">
            <v>0.46835335928245048</v>
          </cell>
          <cell r="AQ11" t="str">
            <v>For forecast report update Aug 2015</v>
          </cell>
          <cell r="AR11">
            <v>0</v>
          </cell>
        </row>
        <row r="12">
          <cell r="B12" t="str">
            <v>LinkedIn</v>
          </cell>
          <cell r="C12">
            <v>45</v>
          </cell>
          <cell r="D12">
            <v>55</v>
          </cell>
          <cell r="E12">
            <v>62</v>
          </cell>
          <cell r="F12">
            <v>82</v>
          </cell>
          <cell r="G12">
            <v>94</v>
          </cell>
          <cell r="H12">
            <v>121</v>
          </cell>
          <cell r="I12">
            <v>139</v>
          </cell>
          <cell r="J12">
            <v>168</v>
          </cell>
          <cell r="K12">
            <v>188</v>
          </cell>
          <cell r="L12">
            <v>228</v>
          </cell>
          <cell r="M12">
            <v>252</v>
          </cell>
          <cell r="N12">
            <v>304</v>
          </cell>
          <cell r="O12">
            <v>325</v>
          </cell>
          <cell r="P12">
            <v>364</v>
          </cell>
          <cell r="Q12">
            <v>393</v>
          </cell>
          <cell r="R12">
            <v>447</v>
          </cell>
          <cell r="S12">
            <v>473</v>
          </cell>
          <cell r="T12">
            <v>533.79999999999995</v>
          </cell>
          <cell r="U12">
            <v>569.29999999999995</v>
          </cell>
          <cell r="V12">
            <v>643</v>
          </cell>
          <cell r="W12">
            <v>637.66999999999985</v>
          </cell>
          <cell r="X12">
            <v>711.73500000000001</v>
          </cell>
          <cell r="Y12">
            <v>779.59500000000003</v>
          </cell>
          <cell r="Z12">
            <v>862</v>
          </cell>
          <cell r="AA12">
            <v>861</v>
          </cell>
          <cell r="AB12">
            <v>933</v>
          </cell>
          <cell r="AC12">
            <v>959.8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M12">
            <v>0</v>
          </cell>
          <cell r="AN12">
            <v>0</v>
          </cell>
          <cell r="AQ12">
            <v>263157.58792975935</v>
          </cell>
          <cell r="AR12">
            <v>310396.32020415179</v>
          </cell>
          <cell r="AS12">
            <v>0.17950739192442033</v>
          </cell>
        </row>
        <row r="13">
          <cell r="B13" t="str">
            <v>Microsoft</v>
          </cell>
          <cell r="C13">
            <v>14503</v>
          </cell>
          <cell r="D13">
            <v>16039</v>
          </cell>
          <cell r="E13">
            <v>16195</v>
          </cell>
          <cell r="F13">
            <v>19953</v>
          </cell>
          <cell r="G13">
            <v>16428</v>
          </cell>
          <cell r="H13">
            <v>17367</v>
          </cell>
          <cell r="I13">
            <v>17372</v>
          </cell>
          <cell r="J13">
            <v>20885</v>
          </cell>
          <cell r="K13">
            <v>17407</v>
          </cell>
          <cell r="L13">
            <v>18059</v>
          </cell>
          <cell r="M13">
            <v>16008</v>
          </cell>
          <cell r="N13">
            <v>21456</v>
          </cell>
          <cell r="O13">
            <v>20489</v>
          </cell>
          <cell r="P13">
            <v>19896</v>
          </cell>
          <cell r="Q13">
            <v>18529</v>
          </cell>
          <cell r="R13">
            <v>24519</v>
          </cell>
          <cell r="S13">
            <v>20403</v>
          </cell>
          <cell r="T13">
            <v>23382</v>
          </cell>
          <cell r="U13">
            <v>23201</v>
          </cell>
          <cell r="V13">
            <v>26470</v>
          </cell>
          <cell r="W13">
            <v>21729</v>
          </cell>
          <cell r="X13">
            <v>22180</v>
          </cell>
          <cell r="Y13">
            <v>20379</v>
          </cell>
          <cell r="Z13">
            <v>23796</v>
          </cell>
          <cell r="AA13">
            <v>22076</v>
          </cell>
          <cell r="AB13">
            <v>20614</v>
          </cell>
          <cell r="AC13">
            <v>20453</v>
          </cell>
          <cell r="AD13">
            <v>25826</v>
          </cell>
          <cell r="AE13">
            <v>22090</v>
          </cell>
          <cell r="AF13">
            <v>23317</v>
          </cell>
          <cell r="AG13">
            <v>24538</v>
          </cell>
          <cell r="AH13">
            <v>28918</v>
          </cell>
          <cell r="AI13">
            <v>26819</v>
          </cell>
          <cell r="AJ13">
            <v>0.21407876867360787</v>
          </cell>
          <cell r="AM13">
            <v>94631.421480440389</v>
          </cell>
          <cell r="AN13">
            <v>6.3644881705317458E-2</v>
          </cell>
        </row>
        <row r="14">
          <cell r="B14" t="str">
            <v>Oracle</v>
          </cell>
          <cell r="C14">
            <v>6404</v>
          </cell>
          <cell r="D14">
            <v>9505</v>
          </cell>
          <cell r="E14">
            <v>5054</v>
          </cell>
          <cell r="F14">
            <v>5858</v>
          </cell>
          <cell r="G14">
            <v>6404</v>
          </cell>
          <cell r="H14">
            <v>9505</v>
          </cell>
          <cell r="I14">
            <v>7502</v>
          </cell>
          <cell r="J14">
            <v>8582</v>
          </cell>
          <cell r="K14">
            <v>8764</v>
          </cell>
          <cell r="L14">
            <v>10775</v>
          </cell>
          <cell r="M14">
            <v>8181</v>
          </cell>
          <cell r="N14">
            <v>9094</v>
          </cell>
          <cell r="O14">
            <v>8958</v>
          </cell>
          <cell r="P14">
            <v>10947</v>
          </cell>
          <cell r="Q14">
            <v>8372</v>
          </cell>
          <cell r="R14">
            <v>9275</v>
          </cell>
          <cell r="S14">
            <v>9307</v>
          </cell>
          <cell r="T14">
            <v>11320</v>
          </cell>
          <cell r="U14">
            <v>8596</v>
          </cell>
          <cell r="V14">
            <v>9598</v>
          </cell>
          <cell r="W14">
            <v>9327</v>
          </cell>
          <cell r="X14">
            <v>10706</v>
          </cell>
          <cell r="Y14">
            <v>8448</v>
          </cell>
          <cell r="Z14">
            <v>8993</v>
          </cell>
          <cell r="AA14">
            <v>9012</v>
          </cell>
          <cell r="AB14">
            <v>10594</v>
          </cell>
          <cell r="AC14">
            <v>8585</v>
          </cell>
          <cell r="AD14">
            <v>9035</v>
          </cell>
          <cell r="AE14">
            <v>9205</v>
          </cell>
          <cell r="AF14">
            <v>10892</v>
          </cell>
          <cell r="AG14">
            <v>9187</v>
          </cell>
          <cell r="AH14">
            <v>9621</v>
          </cell>
          <cell r="AI14">
            <v>9771</v>
          </cell>
          <cell r="AJ14">
            <v>6.1488321564367121E-2</v>
          </cell>
          <cell r="AM14">
            <v>38158.263898806486</v>
          </cell>
          <cell r="AN14">
            <v>2.504335407528302E-2</v>
          </cell>
          <cell r="AQ14" t="str">
            <v>For forecast report update Mar 2016</v>
          </cell>
          <cell r="AR14">
            <v>0</v>
          </cell>
        </row>
        <row r="15">
          <cell r="B15" t="str">
            <v>PayPal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1845</v>
          </cell>
          <cell r="T15">
            <v>1946</v>
          </cell>
          <cell r="U15">
            <v>1971</v>
          </cell>
          <cell r="V15">
            <v>2189</v>
          </cell>
          <cell r="W15">
            <v>2134</v>
          </cell>
          <cell r="X15">
            <v>2293</v>
          </cell>
          <cell r="Y15">
            <v>2258</v>
          </cell>
          <cell r="Z15">
            <v>2556</v>
          </cell>
          <cell r="AA15">
            <v>2544</v>
          </cell>
          <cell r="AB15">
            <v>2650</v>
          </cell>
          <cell r="AC15">
            <v>2667</v>
          </cell>
          <cell r="AD15">
            <v>2981</v>
          </cell>
          <cell r="AE15">
            <v>2975</v>
          </cell>
          <cell r="AF15">
            <v>3136</v>
          </cell>
          <cell r="AG15">
            <v>3239</v>
          </cell>
          <cell r="AH15">
            <v>3744</v>
          </cell>
          <cell r="AI15">
            <v>3685</v>
          </cell>
          <cell r="AJ15">
            <v>0.23865546218487399</v>
          </cell>
          <cell r="AM15">
            <v>12756.153638814016</v>
          </cell>
          <cell r="AN15">
            <v>0.17654986522911043</v>
          </cell>
          <cell r="AQ15" t="str">
            <v>2H14</v>
          </cell>
          <cell r="AR15" t="str">
            <v>2H15</v>
          </cell>
          <cell r="AS15" t="str">
            <v>growth</v>
          </cell>
        </row>
        <row r="16">
          <cell r="B16" t="str">
            <v>Sohu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285.39999999999998</v>
          </cell>
          <cell r="N16">
            <v>0</v>
          </cell>
          <cell r="O16">
            <v>307.60000000000002</v>
          </cell>
          <cell r="P16">
            <v>338.9</v>
          </cell>
          <cell r="Q16">
            <v>368.3</v>
          </cell>
          <cell r="R16">
            <v>385.5</v>
          </cell>
          <cell r="S16">
            <v>365.315</v>
          </cell>
          <cell r="T16">
            <v>400.2</v>
          </cell>
          <cell r="U16">
            <v>430.4</v>
          </cell>
          <cell r="V16">
            <v>477</v>
          </cell>
          <cell r="W16">
            <v>455</v>
          </cell>
          <cell r="X16">
            <v>494</v>
          </cell>
          <cell r="Y16">
            <v>522</v>
          </cell>
          <cell r="Z16">
            <v>466</v>
          </cell>
          <cell r="AA16">
            <v>407.952</v>
          </cell>
          <cell r="AB16">
            <v>420.13799999999998</v>
          </cell>
          <cell r="AC16">
            <v>411</v>
          </cell>
          <cell r="AD16">
            <v>412</v>
          </cell>
          <cell r="AE16">
            <v>374</v>
          </cell>
          <cell r="AF16">
            <v>461</v>
          </cell>
          <cell r="AG16">
            <v>516</v>
          </cell>
          <cell r="AH16">
            <v>510</v>
          </cell>
          <cell r="AI16">
            <v>455</v>
          </cell>
          <cell r="AJ16">
            <v>0.21657754010695185</v>
          </cell>
          <cell r="AM16">
            <v>1664.8675264765907</v>
          </cell>
          <cell r="AN16">
            <v>8.3445036167566489E-3</v>
          </cell>
          <cell r="AQ16">
            <v>322391.88768383133</v>
          </cell>
          <cell r="AR16">
            <v>362059.96726513724</v>
          </cell>
          <cell r="AS16">
            <v>0.12304304511597475</v>
          </cell>
        </row>
        <row r="17">
          <cell r="B17" t="str">
            <v>Tencent</v>
          </cell>
          <cell r="C17">
            <v>619.71170061443252</v>
          </cell>
          <cell r="D17">
            <v>685.09633020792069</v>
          </cell>
          <cell r="E17">
            <v>817.44634907488205</v>
          </cell>
          <cell r="F17">
            <v>830.87660188917641</v>
          </cell>
          <cell r="G17">
            <v>964.49713146561567</v>
          </cell>
          <cell r="H17">
            <v>1037.9828722814368</v>
          </cell>
          <cell r="I17">
            <v>1170.6281038198456</v>
          </cell>
          <cell r="J17">
            <v>1246.9427874399937</v>
          </cell>
          <cell r="K17">
            <v>1532.0235013894405</v>
          </cell>
          <cell r="L17">
            <v>1668.9248232347252</v>
          </cell>
          <cell r="M17">
            <v>1829.9930379746836</v>
          </cell>
          <cell r="N17">
            <v>1932.7374363867684</v>
          </cell>
          <cell r="O17">
            <v>2158.3192340167916</v>
          </cell>
          <cell r="P17">
            <v>2319.1487303506651</v>
          </cell>
          <cell r="Q17">
            <v>2521.3834742667946</v>
          </cell>
          <cell r="R17">
            <v>2624.4447347792006</v>
          </cell>
          <cell r="S17">
            <v>2986.1113365120273</v>
          </cell>
          <cell r="T17">
            <v>3203.699196884887</v>
          </cell>
          <cell r="U17">
            <v>3219.0333799200439</v>
          </cell>
          <cell r="V17">
            <v>3417.2245842088978</v>
          </cell>
          <cell r="W17">
            <v>3591.885824246312</v>
          </cell>
          <cell r="X17">
            <v>3776.7998194538477</v>
          </cell>
          <cell r="Y17">
            <v>4251.7746370787236</v>
          </cell>
          <cell r="Z17">
            <v>4763.8497652582164</v>
          </cell>
          <cell r="AA17">
            <v>4891.9026359244081</v>
          </cell>
          <cell r="AB17">
            <v>5463.8559750160748</v>
          </cell>
          <cell r="AC17">
            <v>6060.6242496998802</v>
          </cell>
          <cell r="AD17">
            <v>6423.6655195138028</v>
          </cell>
          <cell r="AE17">
            <v>7191.8722786647322</v>
          </cell>
          <cell r="AF17">
            <v>8251.6034985422739</v>
          </cell>
          <cell r="AG17">
            <v>9776.6116941529235</v>
          </cell>
          <cell r="AH17">
            <v>10044.175491679272</v>
          </cell>
          <cell r="AI17">
            <v>0</v>
          </cell>
          <cell r="AJ17">
            <v>-1</v>
          </cell>
          <cell r="AM17">
            <v>34061.216291436227</v>
          </cell>
          <cell r="AN17">
            <v>0.49129352637589818</v>
          </cell>
        </row>
        <row r="18">
          <cell r="B18" t="str">
            <v>Twitter</v>
          </cell>
          <cell r="C18">
            <v>0</v>
          </cell>
          <cell r="D18">
            <v>0</v>
          </cell>
          <cell r="E18">
            <v>12.277999999999999</v>
          </cell>
          <cell r="F18">
            <v>16</v>
          </cell>
          <cell r="G18">
            <v>17.91</v>
          </cell>
          <cell r="H18">
            <v>20.773</v>
          </cell>
          <cell r="I18">
            <v>26.423999999999999</v>
          </cell>
          <cell r="J18">
            <v>41.206000000000003</v>
          </cell>
          <cell r="K18">
            <v>54.313000000000002</v>
          </cell>
          <cell r="L18">
            <v>68.046000000000006</v>
          </cell>
          <cell r="M18">
            <v>82.326999999999998</v>
          </cell>
          <cell r="N18">
            <v>112.247</v>
          </cell>
          <cell r="O18">
            <v>114.343</v>
          </cell>
          <cell r="P18">
            <v>139.292</v>
          </cell>
          <cell r="Q18">
            <v>168.58</v>
          </cell>
          <cell r="R18">
            <v>242.67500000000001</v>
          </cell>
          <cell r="S18">
            <v>250.5</v>
          </cell>
          <cell r="T18">
            <v>312.166</v>
          </cell>
          <cell r="U18">
            <v>361.3</v>
          </cell>
          <cell r="V18">
            <v>479</v>
          </cell>
          <cell r="W18">
            <v>435.9</v>
          </cell>
          <cell r="X18">
            <v>502</v>
          </cell>
          <cell r="Y18">
            <v>569</v>
          </cell>
          <cell r="Z18">
            <v>710.47299999999996</v>
          </cell>
          <cell r="AA18">
            <v>594.5</v>
          </cell>
          <cell r="AB18">
            <v>602</v>
          </cell>
          <cell r="AC18">
            <v>615.93399999999997</v>
          </cell>
          <cell r="AD18">
            <v>717.20600000000002</v>
          </cell>
          <cell r="AE18">
            <v>548</v>
          </cell>
          <cell r="AF18">
            <v>574</v>
          </cell>
          <cell r="AG18">
            <v>590</v>
          </cell>
          <cell r="AH18">
            <v>731.56</v>
          </cell>
          <cell r="AI18">
            <v>665</v>
          </cell>
          <cell r="AJ18">
            <v>0.21350364963503643</v>
          </cell>
          <cell r="AM18">
            <v>2372.1321186794821</v>
          </cell>
          <cell r="AN18">
            <v>-6.2264939406602604E-2</v>
          </cell>
        </row>
        <row r="19">
          <cell r="B19" t="str">
            <v>Yahoo</v>
          </cell>
          <cell r="C19">
            <v>1596.96</v>
          </cell>
          <cell r="D19">
            <v>1601.3789999999999</v>
          </cell>
          <cell r="E19">
            <v>1601.203</v>
          </cell>
          <cell r="F19">
            <v>1525.1089999999999</v>
          </cell>
          <cell r="G19">
            <v>1214.357</v>
          </cell>
          <cell r="H19">
            <v>1229.0239999999999</v>
          </cell>
          <cell r="I19">
            <v>1216.665</v>
          </cell>
          <cell r="J19">
            <v>1324.153</v>
          </cell>
          <cell r="K19">
            <v>1221</v>
          </cell>
          <cell r="L19">
            <v>1218</v>
          </cell>
          <cell r="M19">
            <v>1202</v>
          </cell>
          <cell r="N19">
            <v>1346</v>
          </cell>
          <cell r="O19">
            <v>1140</v>
          </cell>
          <cell r="P19">
            <v>1135</v>
          </cell>
          <cell r="Q19">
            <v>1139</v>
          </cell>
          <cell r="R19">
            <v>1266</v>
          </cell>
          <cell r="S19">
            <v>1132</v>
          </cell>
          <cell r="T19">
            <v>1084.2</v>
          </cell>
          <cell r="U19">
            <v>1148</v>
          </cell>
          <cell r="V19">
            <v>1253.0719999999999</v>
          </cell>
          <cell r="W19">
            <v>1226</v>
          </cell>
          <cell r="X19">
            <v>1243</v>
          </cell>
          <cell r="Y19">
            <v>1226</v>
          </cell>
          <cell r="Z19">
            <v>1273</v>
          </cell>
          <cell r="AA19">
            <v>1087</v>
          </cell>
          <cell r="AB19">
            <v>1308</v>
          </cell>
          <cell r="AC19">
            <v>1305</v>
          </cell>
          <cell r="AD19">
            <v>1469</v>
          </cell>
          <cell r="AE19">
            <v>1327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M19">
            <v>2863.9929018789144</v>
          </cell>
          <cell r="AN19">
            <v>-0.44592901878914404</v>
          </cell>
        </row>
        <row r="20">
          <cell r="B20" t="str">
            <v>YouKu_Tudou</v>
          </cell>
          <cell r="C20">
            <v>7.1268311996832523</v>
          </cell>
          <cell r="D20">
            <v>10.447388886443338</v>
          </cell>
          <cell r="E20">
            <v>16.980462337124518</v>
          </cell>
          <cell r="F20">
            <v>22.933938992840382</v>
          </cell>
          <cell r="G20">
            <v>19.47712020452574</v>
          </cell>
          <cell r="H20">
            <v>30.474554864148853</v>
          </cell>
          <cell r="I20">
            <v>40.993847018771277</v>
          </cell>
          <cell r="J20">
            <v>48.683402848823484</v>
          </cell>
          <cell r="K20">
            <v>67.557125843588722</v>
          </cell>
          <cell r="L20">
            <v>91.6801420463553</v>
          </cell>
          <cell r="M20">
            <v>79.460443037974684</v>
          </cell>
          <cell r="N20">
            <v>101.11816157760813</v>
          </cell>
          <cell r="O20">
            <v>82.205706638627333</v>
          </cell>
          <cell r="P20">
            <v>121.47634018540911</v>
          </cell>
          <cell r="Q20">
            <v>139.21461379903593</v>
          </cell>
          <cell r="R20">
            <v>147.1921544290567</v>
          </cell>
          <cell r="S20">
            <v>113.66275767381927</v>
          </cell>
          <cell r="T20">
            <v>155.54782185446581</v>
          </cell>
          <cell r="U20">
            <v>179.73803100724803</v>
          </cell>
          <cell r="V20">
            <v>208.8322012086856</v>
          </cell>
          <cell r="W20">
            <v>182.64913406029507</v>
          </cell>
          <cell r="X20">
            <v>259.53509365831638</v>
          </cell>
          <cell r="Y20">
            <v>296.54025708256057</v>
          </cell>
          <cell r="Z20">
            <v>336.45665837500388</v>
          </cell>
          <cell r="AA20" t="str">
            <v>YouKu Tudou was purchased by Alibaba for $5 bn, deal announced October 16, 2015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M20">
            <v>0</v>
          </cell>
          <cell r="AN20">
            <v>0</v>
          </cell>
        </row>
        <row r="21">
          <cell r="B21" t="str">
            <v>Snap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3.92</v>
          </cell>
          <cell r="X21">
            <v>5.3</v>
          </cell>
          <cell r="Y21">
            <v>16.7</v>
          </cell>
          <cell r="Z21">
            <v>32.700000000000003</v>
          </cell>
          <cell r="AA21">
            <v>39</v>
          </cell>
          <cell r="AB21">
            <v>72</v>
          </cell>
          <cell r="AC21">
            <v>128</v>
          </cell>
          <cell r="AD21">
            <v>165.7</v>
          </cell>
          <cell r="AE21">
            <v>149.6</v>
          </cell>
          <cell r="AF21">
            <v>181.7</v>
          </cell>
          <cell r="AG21">
            <v>209.9</v>
          </cell>
          <cell r="AH21">
            <v>285.69299999999998</v>
          </cell>
          <cell r="AI21">
            <v>231</v>
          </cell>
          <cell r="AJ21">
            <v>0.54411764705882359</v>
          </cell>
          <cell r="AM21">
            <v>1207.9018918918916</v>
          </cell>
          <cell r="AN21">
            <v>1.9846846846846842</v>
          </cell>
        </row>
        <row r="22">
          <cell r="B22" t="str">
            <v>JD.com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2813.865376864168</v>
          </cell>
          <cell r="Q22">
            <v>2924.6872861891998</v>
          </cell>
          <cell r="R22">
            <v>3286.3535406323494</v>
          </cell>
          <cell r="S22">
            <v>3677.0416724820107</v>
          </cell>
          <cell r="T22">
            <v>4642.3055082339579</v>
          </cell>
          <cell r="U22">
            <v>4714.7918224071245</v>
          </cell>
          <cell r="V22">
            <v>5655.7441886983015</v>
          </cell>
          <cell r="W22">
            <v>5875.6534637588193</v>
          </cell>
          <cell r="X22">
            <v>7403.7925976077631</v>
          </cell>
          <cell r="Y22">
            <v>7052.3084670972694</v>
          </cell>
          <cell r="Z22">
            <v>8545.7813771517995</v>
          </cell>
          <cell r="AA22">
            <v>8227.0440645832059</v>
          </cell>
          <cell r="AB22">
            <v>9934.9277425675882</v>
          </cell>
          <cell r="AC22">
            <v>9029.670618247299</v>
          </cell>
          <cell r="AD22">
            <v>11629.366332283809</v>
          </cell>
          <cell r="AE22">
            <v>10917.008272859217</v>
          </cell>
          <cell r="AF22">
            <v>13586.293731778425</v>
          </cell>
          <cell r="AG22">
            <v>12555.660869565218</v>
          </cell>
          <cell r="AH22">
            <v>16666.414523449319</v>
          </cell>
          <cell r="AI22">
            <v>15743.396226415094</v>
          </cell>
          <cell r="AM22">
            <v>0</v>
          </cell>
          <cell r="AN22">
            <v>0</v>
          </cell>
        </row>
        <row r="23">
          <cell r="B23" t="str">
            <v>NetEase</v>
          </cell>
          <cell r="C23">
            <v>0</v>
          </cell>
          <cell r="D23">
            <v>192.07348388138104</v>
          </cell>
          <cell r="E23">
            <v>207.0607723366808</v>
          </cell>
          <cell r="F23">
            <v>245.77341916852177</v>
          </cell>
          <cell r="G23">
            <v>228.26533562613182</v>
          </cell>
          <cell r="H23">
            <v>273.85866551660405</v>
          </cell>
          <cell r="I23">
            <v>313.42724177780553</v>
          </cell>
          <cell r="J23">
            <v>330.36908790430471</v>
          </cell>
          <cell r="K23">
            <v>318.22151647479154</v>
          </cell>
          <cell r="L23">
            <v>311.04346998953673</v>
          </cell>
          <cell r="M23">
            <v>316.76645569620251</v>
          </cell>
          <cell r="N23">
            <v>370.02226463104319</v>
          </cell>
          <cell r="O23">
            <v>375.66314582038905</v>
          </cell>
          <cell r="P23">
            <v>365.09471987101978</v>
          </cell>
          <cell r="Q23">
            <v>408.03077272653502</v>
          </cell>
          <cell r="R23">
            <v>422.16488110791744</v>
          </cell>
          <cell r="S23">
            <v>349.89435008260494</v>
          </cell>
          <cell r="T23">
            <v>379.08655796219682</v>
          </cell>
          <cell r="U23">
            <v>506.5492248187993</v>
          </cell>
          <cell r="V23">
            <v>599.9446154848589</v>
          </cell>
          <cell r="W23">
            <v>622.9955099422707</v>
          </cell>
          <cell r="X23">
            <v>736.37037753490017</v>
          </cell>
          <cell r="Y23">
            <v>1066.7007738057171</v>
          </cell>
          <cell r="Z23">
            <v>1236.776212832551</v>
          </cell>
          <cell r="AA23">
            <v>1210.1706317656412</v>
          </cell>
          <cell r="AB23">
            <v>1370.5948991151527</v>
          </cell>
          <cell r="AC23">
            <v>1382.3529411764707</v>
          </cell>
          <cell r="AD23">
            <v>1771.8386175587611</v>
          </cell>
          <cell r="AE23">
            <v>1979.8258345428158</v>
          </cell>
          <cell r="AF23">
            <v>1949.8542274052477</v>
          </cell>
          <cell r="AG23">
            <v>1870.7646176911544</v>
          </cell>
          <cell r="AH23">
            <v>2189.9550224887557</v>
          </cell>
          <cell r="AI23">
            <v>0</v>
          </cell>
          <cell r="AM23">
            <v>0</v>
          </cell>
          <cell r="AN23">
            <v>0</v>
          </cell>
        </row>
        <row r="24">
          <cell r="B24" t="str">
            <v>VIPShop.com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28.872</v>
          </cell>
          <cell r="H24">
            <v>40.569715142428791</v>
          </cell>
          <cell r="I24">
            <v>52.525252525252519</v>
          </cell>
          <cell r="J24">
            <v>105</v>
          </cell>
          <cell r="K24">
            <v>101.262</v>
          </cell>
          <cell r="L24">
            <v>135.30000000000001</v>
          </cell>
          <cell r="M24">
            <v>156</v>
          </cell>
          <cell r="N24">
            <v>300</v>
          </cell>
          <cell r="O24">
            <v>307.79524924723984</v>
          </cell>
          <cell r="P24">
            <v>348.40790004030634</v>
          </cell>
          <cell r="Q24">
            <v>383.6852612273384</v>
          </cell>
          <cell r="R24">
            <v>647.37392213221847</v>
          </cell>
          <cell r="S24">
            <v>698.81496820765165</v>
          </cell>
          <cell r="T24">
            <v>824.04477975176439</v>
          </cell>
          <cell r="U24">
            <v>866.18779861539952</v>
          </cell>
          <cell r="V24">
            <v>1370.6038541106714</v>
          </cell>
          <cell r="W24">
            <v>1381.1738293778064</v>
          </cell>
          <cell r="X24">
            <v>1453.7189283296257</v>
          </cell>
          <cell r="Y24">
            <v>1386.2953251902538</v>
          </cell>
          <cell r="Z24">
            <v>2175.4303599374025</v>
          </cell>
          <cell r="AA24">
            <v>1860.5895663873769</v>
          </cell>
          <cell r="AB24">
            <v>2057.4538440341694</v>
          </cell>
          <cell r="AC24">
            <v>1801.0204081632653</v>
          </cell>
          <cell r="AD24">
            <v>2709.5262502745845</v>
          </cell>
          <cell r="AE24">
            <v>2315.3846153846157</v>
          </cell>
          <cell r="AF24">
            <v>2553.4985422740524</v>
          </cell>
          <cell r="AG24">
            <v>2295.8020989505249</v>
          </cell>
          <cell r="AH24">
            <v>3553.2526475037821</v>
          </cell>
          <cell r="AI24">
            <v>0</v>
          </cell>
          <cell r="AM24">
            <v>0</v>
          </cell>
          <cell r="AN24">
            <v>0</v>
          </cell>
        </row>
        <row r="25">
          <cell r="B25" t="str">
            <v>Total</v>
          </cell>
          <cell r="C25">
            <v>53501.341696083175</v>
          </cell>
          <cell r="D25">
            <v>60382.184714208153</v>
          </cell>
          <cell r="E25">
            <v>62538.742460725007</v>
          </cell>
          <cell r="F25">
            <v>80626.334639251538</v>
          </cell>
          <cell r="G25">
            <v>72516.456094288806</v>
          </cell>
          <cell r="H25">
            <v>81948.929514353818</v>
          </cell>
          <cell r="I25">
            <v>81951.138846865768</v>
          </cell>
          <cell r="J25">
            <v>113315.25496836389</v>
          </cell>
          <cell r="K25">
            <v>98488.891157205246</v>
          </cell>
          <cell r="L25">
            <v>99149.912695202773</v>
          </cell>
          <cell r="M25">
            <v>96555.889974683523</v>
          </cell>
          <cell r="N25">
            <v>132129.32492620868</v>
          </cell>
          <cell r="O25">
            <v>114420.69219147987</v>
          </cell>
          <cell r="P25">
            <v>112566.86624425634</v>
          </cell>
          <cell r="Q25">
            <v>113925.16220933855</v>
          </cell>
          <cell r="R25">
            <v>155033.0812908283</v>
          </cell>
          <cell r="S25">
            <v>132666.09034867719</v>
          </cell>
          <cell r="T25">
            <v>130491.49758108216</v>
          </cell>
          <cell r="U25">
            <v>135273.33782949264</v>
          </cell>
          <cell r="V25">
            <v>187118.54985433869</v>
          </cell>
          <cell r="W25">
            <v>156026.61363694674</v>
          </cell>
          <cell r="X25">
            <v>154369.70656720508</v>
          </cell>
          <cell r="Y25">
            <v>156869.57500895314</v>
          </cell>
          <cell r="Z25">
            <v>205190.39225618413</v>
          </cell>
          <cell r="AA25">
            <v>166388.75727184879</v>
          </cell>
          <cell r="AB25">
            <v>166666.35017966383</v>
          </cell>
          <cell r="AC25">
            <v>172528.30617887157</v>
          </cell>
          <cell r="AD25">
            <v>232965.26574225671</v>
          </cell>
          <cell r="AE25">
            <v>190732.4892597968</v>
          </cell>
          <cell r="AF25">
            <v>196283.25903790089</v>
          </cell>
          <cell r="AG25">
            <v>213396.49640179909</v>
          </cell>
          <cell r="AH25">
            <v>289042.71029177774</v>
          </cell>
          <cell r="AI25">
            <v>228265.39622641509</v>
          </cell>
          <cell r="AJ25">
            <v>0</v>
          </cell>
          <cell r="AK25">
            <v>0</v>
          </cell>
          <cell r="AL25">
            <v>0</v>
          </cell>
          <cell r="AM25">
            <v>789924.25184306549</v>
          </cell>
          <cell r="AN25">
            <v>0.1620171546357112</v>
          </cell>
          <cell r="AO25">
            <v>0</v>
          </cell>
          <cell r="AP25">
            <v>0</v>
          </cell>
          <cell r="AQ25">
            <v>918604.58306510327</v>
          </cell>
          <cell r="AR25">
            <v>1059472.0357669867</v>
          </cell>
          <cell r="AS25">
            <v>0.46456759167610628</v>
          </cell>
          <cell r="AT25">
            <v>0</v>
          </cell>
        </row>
        <row r="72">
          <cell r="B72" t="str">
            <v>Company</v>
          </cell>
          <cell r="C72">
            <v>2010</v>
          </cell>
          <cell r="D72">
            <v>2011</v>
          </cell>
          <cell r="E72">
            <v>2012</v>
          </cell>
          <cell r="F72">
            <v>2013</v>
          </cell>
          <cell r="G72">
            <v>2014</v>
          </cell>
          <cell r="H72">
            <v>2015</v>
          </cell>
          <cell r="I72">
            <v>2016</v>
          </cell>
          <cell r="J72">
            <v>2017</v>
          </cell>
          <cell r="K72">
            <v>2018</v>
          </cell>
          <cell r="L72">
            <v>2019</v>
          </cell>
          <cell r="M72">
            <v>2020</v>
          </cell>
        </row>
        <row r="73">
          <cell r="B73" t="str">
            <v>Alibaba</v>
          </cell>
          <cell r="C73">
            <v>1172.9366158394012</v>
          </cell>
          <cell r="D73">
            <v>2703.0401364255317</v>
          </cell>
          <cell r="E73">
            <v>4907.9594637710261</v>
          </cell>
          <cell r="F73">
            <v>7958.1089045055551</v>
          </cell>
          <cell r="G73">
            <v>11510.623839022061</v>
          </cell>
          <cell r="H73">
            <v>15008.220057358838</v>
          </cell>
          <cell r="I73">
            <v>21563.781846725069</v>
          </cell>
          <cell r="J73">
            <v>33739.862351635391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Alphabet</v>
          </cell>
          <cell r="C74">
            <v>29321</v>
          </cell>
          <cell r="D74">
            <v>37905</v>
          </cell>
          <cell r="E74">
            <v>47290</v>
          </cell>
          <cell r="F74">
            <v>58807</v>
          </cell>
          <cell r="G74">
            <v>66001</v>
          </cell>
          <cell r="H74">
            <v>74989</v>
          </cell>
          <cell r="I74">
            <v>90272</v>
          </cell>
          <cell r="J74">
            <v>110855</v>
          </cell>
          <cell r="K74">
            <v>0</v>
          </cell>
          <cell r="L74">
            <v>0</v>
          </cell>
          <cell r="M74">
            <v>0</v>
          </cell>
        </row>
        <row r="75">
          <cell r="B75" t="str">
            <v>Amazon</v>
          </cell>
          <cell r="C75">
            <v>34205</v>
          </cell>
          <cell r="D75">
            <v>48077</v>
          </cell>
          <cell r="E75">
            <v>61093</v>
          </cell>
          <cell r="F75">
            <v>74453</v>
          </cell>
          <cell r="G75">
            <v>88988</v>
          </cell>
          <cell r="H75">
            <v>107007</v>
          </cell>
          <cell r="I75">
            <v>135987</v>
          </cell>
          <cell r="J75">
            <v>177866</v>
          </cell>
          <cell r="K75">
            <v>0</v>
          </cell>
          <cell r="L75">
            <v>0</v>
          </cell>
          <cell r="M75">
            <v>0</v>
          </cell>
        </row>
        <row r="76">
          <cell r="B76" t="str">
            <v>Apple</v>
          </cell>
          <cell r="C76">
            <v>76283</v>
          </cell>
          <cell r="D76">
            <v>127841</v>
          </cell>
          <cell r="E76">
            <v>164717</v>
          </cell>
          <cell r="F76">
            <v>173992</v>
          </cell>
          <cell r="G76">
            <v>199800</v>
          </cell>
          <cell r="H76">
            <v>234988</v>
          </cell>
          <cell r="I76">
            <v>218118</v>
          </cell>
          <cell r="J76">
            <v>239176</v>
          </cell>
          <cell r="K76">
            <v>0</v>
          </cell>
          <cell r="L76">
            <v>0</v>
          </cell>
          <cell r="M76">
            <v>0</v>
          </cell>
        </row>
        <row r="77">
          <cell r="B77" t="str">
            <v>Baidu</v>
          </cell>
          <cell r="C77">
            <v>1172.9366158394012</v>
          </cell>
          <cell r="D77">
            <v>2253.0061690110483</v>
          </cell>
          <cell r="E77">
            <v>3538.6159112464557</v>
          </cell>
          <cell r="F77">
            <v>5160.9959870732619</v>
          </cell>
          <cell r="G77">
            <v>7971.7401244432522</v>
          </cell>
          <cell r="H77">
            <v>10577.586000150755</v>
          </cell>
          <cell r="I77">
            <v>10621.063229604346</v>
          </cell>
          <cell r="J77">
            <v>12579.661672706774</v>
          </cell>
          <cell r="K77">
            <v>0</v>
          </cell>
          <cell r="L77">
            <v>0</v>
          </cell>
          <cell r="M77">
            <v>0</v>
          </cell>
        </row>
        <row r="78">
          <cell r="B78" t="str">
            <v>eBay</v>
          </cell>
          <cell r="C78">
            <v>9156.2739999999994</v>
          </cell>
          <cell r="D78">
            <v>11651.654</v>
          </cell>
          <cell r="E78">
            <v>14071</v>
          </cell>
          <cell r="F78">
            <v>16047</v>
          </cell>
          <cell r="G78">
            <v>10903</v>
          </cell>
          <cell r="H78">
            <v>8592</v>
          </cell>
          <cell r="I78">
            <v>8979</v>
          </cell>
          <cell r="J78">
            <v>9567</v>
          </cell>
          <cell r="K78">
            <v>0</v>
          </cell>
          <cell r="L78">
            <v>0</v>
          </cell>
          <cell r="M78">
            <v>0</v>
          </cell>
        </row>
        <row r="79">
          <cell r="B79" t="str">
            <v>Facebook</v>
          </cell>
          <cell r="C79">
            <v>1974</v>
          </cell>
          <cell r="D79">
            <v>3711</v>
          </cell>
          <cell r="E79">
            <v>5089</v>
          </cell>
          <cell r="F79">
            <v>7872</v>
          </cell>
          <cell r="G79">
            <v>12466</v>
          </cell>
          <cell r="H79">
            <v>17927</v>
          </cell>
          <cell r="I79">
            <v>27638</v>
          </cell>
          <cell r="J79">
            <v>40653</v>
          </cell>
          <cell r="K79">
            <v>0</v>
          </cell>
          <cell r="L79">
            <v>0</v>
          </cell>
          <cell r="M79">
            <v>0</v>
          </cell>
        </row>
        <row r="80">
          <cell r="B80" t="str">
            <v>LinkedIn</v>
          </cell>
          <cell r="C80">
            <v>244</v>
          </cell>
          <cell r="D80">
            <v>522</v>
          </cell>
          <cell r="E80">
            <v>972</v>
          </cell>
          <cell r="F80">
            <v>1529</v>
          </cell>
          <cell r="G80">
            <v>2219.1</v>
          </cell>
          <cell r="H80">
            <v>2991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 t="str">
            <v>Microsoft</v>
          </cell>
          <cell r="C81">
            <v>66690</v>
          </cell>
          <cell r="D81">
            <v>72052</v>
          </cell>
          <cell r="E81">
            <v>72930</v>
          </cell>
          <cell r="F81">
            <v>83433</v>
          </cell>
          <cell r="G81">
            <v>93456</v>
          </cell>
          <cell r="H81">
            <v>88084</v>
          </cell>
          <cell r="I81">
            <v>88969</v>
          </cell>
          <cell r="J81">
            <v>98863</v>
          </cell>
          <cell r="K81">
            <v>0</v>
          </cell>
          <cell r="L81">
            <v>0</v>
          </cell>
          <cell r="M81">
            <v>0</v>
          </cell>
        </row>
        <row r="82">
          <cell r="B82" t="str">
            <v>Oracle</v>
          </cell>
          <cell r="C82">
            <v>26821</v>
          </cell>
          <cell r="D82">
            <v>31993</v>
          </cell>
          <cell r="E82">
            <v>36814</v>
          </cell>
          <cell r="F82">
            <v>37552</v>
          </cell>
          <cell r="G82">
            <v>38821</v>
          </cell>
          <cell r="H82">
            <v>37474</v>
          </cell>
          <cell r="I82">
            <v>37226</v>
          </cell>
          <cell r="J82">
            <v>38905</v>
          </cell>
          <cell r="K82">
            <v>0</v>
          </cell>
          <cell r="L82">
            <v>0</v>
          </cell>
          <cell r="M82">
            <v>0</v>
          </cell>
        </row>
        <row r="83">
          <cell r="B83" t="str">
            <v>PayPal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7951</v>
          </cell>
          <cell r="H83">
            <v>9241</v>
          </cell>
          <cell r="I83">
            <v>10842</v>
          </cell>
          <cell r="J83">
            <v>13094</v>
          </cell>
          <cell r="K83">
            <v>0</v>
          </cell>
          <cell r="L83">
            <v>0</v>
          </cell>
          <cell r="M83">
            <v>0</v>
          </cell>
        </row>
        <row r="84">
          <cell r="B84" t="str">
            <v>Sohu</v>
          </cell>
          <cell r="C84">
            <v>0</v>
          </cell>
          <cell r="D84">
            <v>0</v>
          </cell>
          <cell r="E84">
            <v>285.39999999999998</v>
          </cell>
          <cell r="F84">
            <v>1400.3</v>
          </cell>
          <cell r="G84">
            <v>1672.915</v>
          </cell>
          <cell r="H84">
            <v>1937</v>
          </cell>
          <cell r="I84">
            <v>1651.09</v>
          </cell>
          <cell r="J84">
            <v>1861</v>
          </cell>
          <cell r="K84">
            <v>0</v>
          </cell>
          <cell r="L84">
            <v>0</v>
          </cell>
          <cell r="M84">
            <v>0</v>
          </cell>
        </row>
        <row r="85">
          <cell r="B85" t="str">
            <v>Tencent</v>
          </cell>
          <cell r="C85">
            <v>2953.1309817864117</v>
          </cell>
          <cell r="D85">
            <v>4420.0508950068916</v>
          </cell>
          <cell r="E85">
            <v>6963.6787989856175</v>
          </cell>
          <cell r="F85">
            <v>9623.2961734134533</v>
          </cell>
          <cell r="G85">
            <v>12826.068497525855</v>
          </cell>
          <cell r="H85">
            <v>16384.310046037099</v>
          </cell>
          <cell r="I85">
            <v>22840.048380154163</v>
          </cell>
          <cell r="J85">
            <v>35264.262963039204</v>
          </cell>
          <cell r="K85">
            <v>0</v>
          </cell>
          <cell r="L85">
            <v>0</v>
          </cell>
          <cell r="M85">
            <v>0</v>
          </cell>
        </row>
        <row r="86">
          <cell r="B86" t="str">
            <v>Twitter</v>
          </cell>
          <cell r="C86">
            <v>28.277999999999999</v>
          </cell>
          <cell r="D86">
            <v>106.313</v>
          </cell>
          <cell r="E86">
            <v>316.93299999999999</v>
          </cell>
          <cell r="F86">
            <v>664.8900000000001</v>
          </cell>
          <cell r="G86">
            <v>1402.9659999999999</v>
          </cell>
          <cell r="H86">
            <v>2217.373</v>
          </cell>
          <cell r="I86">
            <v>2529.64</v>
          </cell>
          <cell r="J86">
            <v>2443.56</v>
          </cell>
          <cell r="K86">
            <v>0</v>
          </cell>
          <cell r="L86">
            <v>0</v>
          </cell>
          <cell r="M86">
            <v>0</v>
          </cell>
        </row>
        <row r="87">
          <cell r="B87" t="str">
            <v>Yahoo</v>
          </cell>
          <cell r="C87">
            <v>6324.6509999999998</v>
          </cell>
          <cell r="D87">
            <v>4984.1989999999996</v>
          </cell>
          <cell r="E87">
            <v>4987</v>
          </cell>
          <cell r="F87">
            <v>4680</v>
          </cell>
          <cell r="G87">
            <v>4617.2719999999999</v>
          </cell>
          <cell r="H87">
            <v>4968</v>
          </cell>
          <cell r="I87">
            <v>5169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 t="str">
            <v>YouKu_Tudou</v>
          </cell>
          <cell r="C88">
            <v>57.48862141609149</v>
          </cell>
          <cell r="D88">
            <v>139.62892493626936</v>
          </cell>
          <cell r="E88">
            <v>339.81587250552684</v>
          </cell>
          <cell r="F88">
            <v>490.08881505212906</v>
          </cell>
          <cell r="G88">
            <v>657.78081174421868</v>
          </cell>
          <cell r="H88">
            <v>1075.181143176176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Snap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58.620000000000005</v>
          </cell>
          <cell r="I89">
            <v>404.7</v>
          </cell>
          <cell r="J89">
            <v>826.89299999999992</v>
          </cell>
          <cell r="K89">
            <v>0</v>
          </cell>
          <cell r="L89">
            <v>0</v>
          </cell>
          <cell r="M89">
            <v>0</v>
          </cell>
        </row>
        <row r="90">
          <cell r="B90" t="str">
            <v>JD.com</v>
          </cell>
          <cell r="C90">
            <v>0</v>
          </cell>
          <cell r="D90">
            <v>0</v>
          </cell>
          <cell r="E90">
            <v>0</v>
          </cell>
          <cell r="F90">
            <v>9024.9062036857176</v>
          </cell>
          <cell r="G90">
            <v>18689.883191821398</v>
          </cell>
          <cell r="H90">
            <v>28877.535905615652</v>
          </cell>
          <cell r="I90">
            <v>38821.008757681906</v>
          </cell>
          <cell r="J90">
            <v>53725.377397652177</v>
          </cell>
          <cell r="K90">
            <v>0</v>
          </cell>
          <cell r="L90">
            <v>0</v>
          </cell>
          <cell r="M90">
            <v>0</v>
          </cell>
        </row>
        <row r="91">
          <cell r="B91" t="str">
            <v>NetEase</v>
          </cell>
          <cell r="C91">
            <v>644.90767538658361</v>
          </cell>
          <cell r="D91">
            <v>1145.9203308248461</v>
          </cell>
          <cell r="E91">
            <v>1316.0537067915739</v>
          </cell>
          <cell r="F91">
            <v>1570.9535195258611</v>
          </cell>
          <cell r="G91">
            <v>1835.4747483484598</v>
          </cell>
          <cell r="H91">
            <v>3662.8428741154394</v>
          </cell>
          <cell r="I91">
            <v>5734.9570896160258</v>
          </cell>
          <cell r="J91">
            <v>7990.3997021279738</v>
          </cell>
          <cell r="K91">
            <v>0</v>
          </cell>
          <cell r="L91">
            <v>0</v>
          </cell>
          <cell r="M91">
            <v>0</v>
          </cell>
        </row>
        <row r="92">
          <cell r="B92" t="str">
            <v>VIPShop.com</v>
          </cell>
          <cell r="C92">
            <v>0</v>
          </cell>
          <cell r="D92">
            <v>226.9669676676813</v>
          </cell>
          <cell r="E92">
            <v>692.56200000000001</v>
          </cell>
          <cell r="F92">
            <v>1687.262332647103</v>
          </cell>
          <cell r="G92">
            <v>3759.6514006854868</v>
          </cell>
          <cell r="H92">
            <v>6396.618442835088</v>
          </cell>
          <cell r="I92">
            <v>8428.5900688593974</v>
          </cell>
          <cell r="J92">
            <v>10717.937904112976</v>
          </cell>
          <cell r="K92">
            <v>0</v>
          </cell>
          <cell r="L92">
            <v>0</v>
          </cell>
          <cell r="M92">
            <v>0</v>
          </cell>
        </row>
        <row r="93">
          <cell r="B93" t="str">
            <v>Total</v>
          </cell>
          <cell r="C93">
            <v>257048.60351026789</v>
          </cell>
          <cell r="D93">
            <v>349731.77942387242</v>
          </cell>
          <cell r="E93">
            <v>426324.01875330025</v>
          </cell>
          <cell r="F93">
            <v>495945.80193590315</v>
          </cell>
          <cell r="G93">
            <v>585549.47561359091</v>
          </cell>
          <cell r="H93">
            <v>672456.28746928903</v>
          </cell>
          <cell r="I93">
            <v>735794.87937264075</v>
          </cell>
          <cell r="J93">
            <v>888127.95499127463</v>
          </cell>
          <cell r="K93">
            <v>0</v>
          </cell>
          <cell r="L93">
            <v>0</v>
          </cell>
          <cell r="M93">
            <v>0</v>
          </cell>
        </row>
      </sheetData>
      <sheetData sheetId="7" refreshError="1"/>
      <sheetData sheetId="8" refreshError="1">
        <row r="4">
          <cell r="B4" t="str">
            <v>Company</v>
          </cell>
          <cell r="C4" t="str">
            <v>1Q 10</v>
          </cell>
          <cell r="D4" t="str">
            <v>2Q 10</v>
          </cell>
          <cell r="E4" t="str">
            <v>3Q 10</v>
          </cell>
          <cell r="F4" t="str">
            <v>4Q 10</v>
          </cell>
          <cell r="G4" t="str">
            <v>1Q 11</v>
          </cell>
          <cell r="H4" t="str">
            <v>2Q 11</v>
          </cell>
          <cell r="I4" t="str">
            <v>3Q 11</v>
          </cell>
          <cell r="J4" t="str">
            <v>4Q 11</v>
          </cell>
          <cell r="K4" t="str">
            <v>1Q 12</v>
          </cell>
          <cell r="L4" t="str">
            <v>2Q 12</v>
          </cell>
          <cell r="M4" t="str">
            <v>3Q 12</v>
          </cell>
          <cell r="N4" t="str">
            <v>4Q 12</v>
          </cell>
          <cell r="O4" t="str">
            <v>1Q 13</v>
          </cell>
          <cell r="P4" t="str">
            <v>2Q 13</v>
          </cell>
          <cell r="Q4" t="str">
            <v>3Q 13</v>
          </cell>
          <cell r="R4" t="str">
            <v>4Q 13</v>
          </cell>
          <cell r="S4" t="str">
            <v>1Q 14</v>
          </cell>
          <cell r="T4" t="str">
            <v>2Q 14</v>
          </cell>
          <cell r="U4" t="str">
            <v>3Q 14</v>
          </cell>
          <cell r="V4" t="str">
            <v>4Q 14</v>
          </cell>
          <cell r="W4" t="str">
            <v>1Q 15</v>
          </cell>
          <cell r="X4" t="str">
            <v>2Q 15</v>
          </cell>
          <cell r="Y4" t="str">
            <v>3Q 15</v>
          </cell>
          <cell r="Z4" t="str">
            <v>4Q 15</v>
          </cell>
          <cell r="AA4" t="str">
            <v>1Q 16</v>
          </cell>
          <cell r="AB4" t="str">
            <v>2Q 16</v>
          </cell>
          <cell r="AC4" t="str">
            <v>3Q 16</v>
          </cell>
          <cell r="AD4" t="str">
            <v>4Q 16</v>
          </cell>
          <cell r="AE4" t="str">
            <v>1Q 17</v>
          </cell>
          <cell r="AF4" t="str">
            <v>2Q 17</v>
          </cell>
          <cell r="AG4" t="str">
            <v>3Q 17</v>
          </cell>
          <cell r="AH4" t="str">
            <v>4Q 17</v>
          </cell>
          <cell r="AI4" t="str">
            <v>1Q 18</v>
          </cell>
          <cell r="AJ4" t="str">
            <v>2Q 18</v>
          </cell>
          <cell r="AK4" t="str">
            <v>3Q 18</v>
          </cell>
          <cell r="AL4" t="str">
            <v>4Q 18</v>
          </cell>
          <cell r="AM4" t="str">
            <v>1Q 19</v>
          </cell>
          <cell r="AN4" t="str">
            <v>2Q 19</v>
          </cell>
          <cell r="AO4" t="str">
            <v>3Q 19</v>
          </cell>
          <cell r="AP4" t="str">
            <v>4Q 19</v>
          </cell>
          <cell r="AQ4" t="str">
            <v>1Q 20</v>
          </cell>
          <cell r="AR4" t="str">
            <v>2Q 20</v>
          </cell>
          <cell r="AS4" t="str">
            <v>3Q 20</v>
          </cell>
          <cell r="AT4" t="str">
            <v>4Q 20</v>
          </cell>
        </row>
        <row r="5">
          <cell r="B5" t="str">
            <v>Alibaba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83.482225371203256</v>
          </cell>
          <cell r="I5">
            <v>84.64253365399631</v>
          </cell>
          <cell r="J5">
            <v>85.307310930982922</v>
          </cell>
          <cell r="K5">
            <v>86.065899166335839</v>
          </cell>
          <cell r="L5">
            <v>99.202574590189926</v>
          </cell>
          <cell r="M5">
            <v>99.011075949367083</v>
          </cell>
          <cell r="N5">
            <v>99.514949109414758</v>
          </cell>
          <cell r="O5">
            <v>99.690930236263114</v>
          </cell>
          <cell r="P5">
            <v>233.0243181512831</v>
          </cell>
          <cell r="Q5">
            <v>185.02588739389415</v>
          </cell>
          <cell r="R5">
            <v>236.04215660656737</v>
          </cell>
          <cell r="S5">
            <v>71.407010220939782</v>
          </cell>
          <cell r="T5">
            <v>212.05483897136367</v>
          </cell>
          <cell r="U5">
            <v>551.89001202587178</v>
          </cell>
          <cell r="V5">
            <v>246.46109237811336</v>
          </cell>
          <cell r="W5">
            <v>238.77485567671584</v>
          </cell>
          <cell r="X5">
            <v>288.06783376857851</v>
          </cell>
          <cell r="Y5">
            <v>201.44529001726673</v>
          </cell>
          <cell r="Z5">
            <v>766.19718309859161</v>
          </cell>
          <cell r="AA5">
            <v>150.60240963855421</v>
          </cell>
          <cell r="AB5">
            <v>498.91307675821321</v>
          </cell>
          <cell r="AC5">
            <v>537.06482593037219</v>
          </cell>
          <cell r="AD5">
            <v>1069.1952844695029</v>
          </cell>
          <cell r="AE5">
            <v>494.4847605224964</v>
          </cell>
          <cell r="AF5">
            <v>523.17784256559764</v>
          </cell>
          <cell r="AG5">
            <v>1300.2998500749625</v>
          </cell>
          <cell r="AH5">
            <v>1576.7019667170953</v>
          </cell>
          <cell r="AI5">
            <v>1124.5283018867924</v>
          </cell>
          <cell r="AJ5">
            <v>1.2741414734370413</v>
          </cell>
          <cell r="AM5">
            <v>0</v>
          </cell>
          <cell r="AQ5">
            <v>0</v>
          </cell>
          <cell r="AT5">
            <v>0</v>
          </cell>
        </row>
        <row r="6">
          <cell r="B6" t="str">
            <v>Alphabet</v>
          </cell>
          <cell r="C6">
            <v>239</v>
          </cell>
          <cell r="D6">
            <v>476</v>
          </cell>
          <cell r="E6">
            <v>757</v>
          </cell>
          <cell r="F6">
            <v>2545</v>
          </cell>
          <cell r="G6">
            <v>890</v>
          </cell>
          <cell r="H6">
            <v>917</v>
          </cell>
          <cell r="I6">
            <v>680</v>
          </cell>
          <cell r="J6">
            <v>951</v>
          </cell>
          <cell r="K6">
            <v>607</v>
          </cell>
          <cell r="L6">
            <v>774</v>
          </cell>
          <cell r="M6">
            <v>872</v>
          </cell>
          <cell r="N6">
            <v>1020</v>
          </cell>
          <cell r="O6">
            <v>1203</v>
          </cell>
          <cell r="P6">
            <v>1611</v>
          </cell>
          <cell r="Q6">
            <v>2289</v>
          </cell>
          <cell r="R6">
            <v>2255</v>
          </cell>
          <cell r="S6">
            <v>2345</v>
          </cell>
          <cell r="T6">
            <v>2646</v>
          </cell>
          <cell r="U6">
            <v>2420</v>
          </cell>
          <cell r="V6">
            <v>3755</v>
          </cell>
          <cell r="W6">
            <v>2678</v>
          </cell>
          <cell r="X6">
            <v>2515</v>
          </cell>
          <cell r="Y6">
            <v>2372</v>
          </cell>
          <cell r="Z6">
            <v>1781</v>
          </cell>
          <cell r="AA6">
            <v>2036</v>
          </cell>
          <cell r="AB6">
            <v>2123</v>
          </cell>
          <cell r="AC6">
            <v>2554</v>
          </cell>
          <cell r="AD6">
            <v>3078</v>
          </cell>
          <cell r="AE6">
            <v>2508</v>
          </cell>
          <cell r="AF6">
            <v>2831</v>
          </cell>
          <cell r="AG6">
            <v>3538</v>
          </cell>
          <cell r="AH6">
            <v>4307</v>
          </cell>
          <cell r="AI6">
            <v>7669</v>
          </cell>
          <cell r="AJ6">
            <v>2.0578149920255182</v>
          </cell>
          <cell r="AM6">
            <v>0</v>
          </cell>
          <cell r="AQ6">
            <v>0</v>
          </cell>
          <cell r="AT6">
            <v>0</v>
          </cell>
        </row>
        <row r="7">
          <cell r="B7" t="str">
            <v>Amazon</v>
          </cell>
          <cell r="C7">
            <v>140</v>
          </cell>
          <cell r="D7">
            <v>196</v>
          </cell>
          <cell r="E7">
            <v>315</v>
          </cell>
          <cell r="F7">
            <v>328</v>
          </cell>
          <cell r="G7">
            <v>298</v>
          </cell>
          <cell r="H7">
            <v>433</v>
          </cell>
          <cell r="I7">
            <v>529</v>
          </cell>
          <cell r="J7">
            <v>550</v>
          </cell>
          <cell r="K7">
            <v>386</v>
          </cell>
          <cell r="L7">
            <v>657</v>
          </cell>
          <cell r="M7">
            <v>716</v>
          </cell>
          <cell r="N7">
            <v>2025</v>
          </cell>
          <cell r="O7">
            <v>670</v>
          </cell>
          <cell r="P7">
            <v>855</v>
          </cell>
          <cell r="Q7">
            <v>1038</v>
          </cell>
          <cell r="R7">
            <v>880</v>
          </cell>
          <cell r="S7">
            <v>1080</v>
          </cell>
          <cell r="T7">
            <v>1290</v>
          </cell>
          <cell r="U7">
            <v>1378</v>
          </cell>
          <cell r="V7">
            <v>1144</v>
          </cell>
          <cell r="W7">
            <v>871</v>
          </cell>
          <cell r="X7">
            <v>1213</v>
          </cell>
          <cell r="Y7">
            <v>1195</v>
          </cell>
          <cell r="Z7">
            <v>1309</v>
          </cell>
          <cell r="AA7">
            <v>1179</v>
          </cell>
          <cell r="AB7">
            <v>1711</v>
          </cell>
          <cell r="AC7">
            <v>1841</v>
          </cell>
          <cell r="AD7">
            <v>2005</v>
          </cell>
          <cell r="AE7">
            <v>2148</v>
          </cell>
          <cell r="AF7">
            <v>2501</v>
          </cell>
          <cell r="AG7">
            <v>2659</v>
          </cell>
          <cell r="AH7">
            <v>3619</v>
          </cell>
          <cell r="AI7">
            <v>3098</v>
          </cell>
          <cell r="AJ7">
            <v>0.44227188081936686</v>
          </cell>
          <cell r="AM7">
            <v>0</v>
          </cell>
          <cell r="AQ7">
            <v>0</v>
          </cell>
          <cell r="AT7">
            <v>0</v>
          </cell>
        </row>
        <row r="8">
          <cell r="B8" t="str">
            <v>Apple</v>
          </cell>
          <cell r="C8">
            <v>274</v>
          </cell>
          <cell r="D8">
            <v>595</v>
          </cell>
          <cell r="E8">
            <v>760</v>
          </cell>
          <cell r="F8">
            <v>1214</v>
          </cell>
          <cell r="G8">
            <v>624</v>
          </cell>
          <cell r="H8">
            <v>777</v>
          </cell>
          <cell r="I8">
            <v>1645</v>
          </cell>
          <cell r="J8">
            <v>1321</v>
          </cell>
          <cell r="K8">
            <v>1457</v>
          </cell>
          <cell r="L8">
            <v>2056</v>
          </cell>
          <cell r="M8">
            <v>3457</v>
          </cell>
          <cell r="N8">
            <v>2317</v>
          </cell>
          <cell r="O8">
            <v>2008</v>
          </cell>
          <cell r="P8">
            <v>1885</v>
          </cell>
          <cell r="Q8">
            <v>1955</v>
          </cell>
          <cell r="R8">
            <v>1985</v>
          </cell>
          <cell r="S8">
            <v>1382</v>
          </cell>
          <cell r="T8">
            <v>2378</v>
          </cell>
          <cell r="U8">
            <v>3826</v>
          </cell>
          <cell r="V8">
            <v>3217</v>
          </cell>
          <cell r="W8">
            <v>2369</v>
          </cell>
          <cell r="X8">
            <v>2043</v>
          </cell>
          <cell r="Y8">
            <v>3618</v>
          </cell>
          <cell r="Z8">
            <v>3612</v>
          </cell>
          <cell r="AA8">
            <v>2336</v>
          </cell>
          <cell r="AB8">
            <v>2809</v>
          </cell>
          <cell r="AC8">
            <v>3977</v>
          </cell>
          <cell r="AD8">
            <v>3334</v>
          </cell>
          <cell r="AE8">
            <v>2975</v>
          </cell>
          <cell r="AF8">
            <v>3287</v>
          </cell>
          <cell r="AG8">
            <v>2855</v>
          </cell>
          <cell r="AH8">
            <v>2810</v>
          </cell>
          <cell r="AI8">
            <v>4195</v>
          </cell>
          <cell r="AJ8">
            <v>0.41008403361344548</v>
          </cell>
          <cell r="AM8">
            <v>0</v>
          </cell>
          <cell r="AQ8">
            <v>0</v>
          </cell>
          <cell r="AT8">
            <v>0</v>
          </cell>
        </row>
        <row r="9">
          <cell r="B9" t="str">
            <v>Baidu</v>
          </cell>
          <cell r="C9">
            <v>15.441467599313711</v>
          </cell>
          <cell r="D9">
            <v>26.646710980029638</v>
          </cell>
          <cell r="E9">
            <v>36.427905876088914</v>
          </cell>
          <cell r="F9">
            <v>54.464231995668136</v>
          </cell>
          <cell r="G9">
            <v>58.862021213458526</v>
          </cell>
          <cell r="H9">
            <v>59.0998706179533</v>
          </cell>
          <cell r="I9">
            <v>76.506231064746842</v>
          </cell>
          <cell r="J9">
            <v>78.980089714330674</v>
          </cell>
          <cell r="K9">
            <v>47.336244541484717</v>
          </cell>
          <cell r="L9">
            <v>114.46146041409048</v>
          </cell>
          <cell r="M9">
            <v>79.794303797468359</v>
          </cell>
          <cell r="N9">
            <v>125.06361323155215</v>
          </cell>
          <cell r="O9">
            <v>74.590960505982252</v>
          </cell>
          <cell r="P9">
            <v>88.319226118500609</v>
          </cell>
          <cell r="Q9">
            <v>126.53173843182446</v>
          </cell>
          <cell r="R9">
            <v>156.94408152599948</v>
          </cell>
          <cell r="S9">
            <v>169.2670719555459</v>
          </cell>
          <cell r="T9">
            <v>140.13141883669994</v>
          </cell>
          <cell r="U9">
            <v>224.2662593037995</v>
          </cell>
          <cell r="V9">
            <v>250.85927446285166</v>
          </cell>
          <cell r="W9">
            <v>163.72674791533035</v>
          </cell>
          <cell r="X9">
            <v>148.78937356933295</v>
          </cell>
          <cell r="Y9">
            <v>297.62742213979658</v>
          </cell>
          <cell r="Z9">
            <v>222.84820031298906</v>
          </cell>
          <cell r="AA9">
            <v>126.23081157115773</v>
          </cell>
          <cell r="AB9">
            <v>149.96478981047733</v>
          </cell>
          <cell r="AC9">
            <v>177.52100840336135</v>
          </cell>
          <cell r="AD9">
            <v>176.02694588855533</v>
          </cell>
          <cell r="AE9">
            <v>169.5210449927431</v>
          </cell>
          <cell r="AF9">
            <v>163.9941690962099</v>
          </cell>
          <cell r="AG9">
            <v>194.45277361319341</v>
          </cell>
          <cell r="AH9">
            <v>179.72768532526473</v>
          </cell>
          <cell r="AI9">
            <v>314.46540880503142</v>
          </cell>
          <cell r="AM9">
            <v>0</v>
          </cell>
          <cell r="AQ9">
            <v>0</v>
          </cell>
          <cell r="AT9">
            <v>0</v>
          </cell>
        </row>
        <row r="10">
          <cell r="B10" t="str">
            <v>eBay</v>
          </cell>
          <cell r="C10">
            <v>152.26</v>
          </cell>
          <cell r="D10">
            <v>207.20099999999999</v>
          </cell>
          <cell r="E10">
            <v>166.988</v>
          </cell>
          <cell r="F10">
            <v>197.46700000000001</v>
          </cell>
          <cell r="G10">
            <v>148.57</v>
          </cell>
          <cell r="H10">
            <v>239.78299999999999</v>
          </cell>
          <cell r="I10">
            <v>283</v>
          </cell>
          <cell r="J10">
            <v>292</v>
          </cell>
          <cell r="K10">
            <v>242</v>
          </cell>
          <cell r="L10">
            <v>357</v>
          </cell>
          <cell r="M10">
            <v>362</v>
          </cell>
          <cell r="N10">
            <v>296</v>
          </cell>
          <cell r="O10">
            <v>299</v>
          </cell>
          <cell r="P10">
            <v>353</v>
          </cell>
          <cell r="Q10">
            <v>317</v>
          </cell>
          <cell r="R10">
            <v>281</v>
          </cell>
          <cell r="S10">
            <v>206</v>
          </cell>
          <cell r="T10">
            <v>140</v>
          </cell>
          <cell r="U10">
            <v>196</v>
          </cell>
          <cell r="V10">
            <v>200</v>
          </cell>
          <cell r="W10">
            <v>96</v>
          </cell>
          <cell r="X10">
            <v>201</v>
          </cell>
          <cell r="Y10">
            <v>242</v>
          </cell>
          <cell r="Z10">
            <v>129</v>
          </cell>
          <cell r="AA10">
            <v>158</v>
          </cell>
          <cell r="AB10">
            <v>147</v>
          </cell>
          <cell r="AC10">
            <v>185</v>
          </cell>
          <cell r="AD10">
            <v>136</v>
          </cell>
          <cell r="AE10">
            <v>135</v>
          </cell>
          <cell r="AF10">
            <v>182</v>
          </cell>
          <cell r="AG10">
            <v>157</v>
          </cell>
          <cell r="AH10">
            <v>192</v>
          </cell>
          <cell r="AI10">
            <v>158</v>
          </cell>
          <cell r="AM10">
            <v>0</v>
          </cell>
          <cell r="AQ10">
            <v>0</v>
          </cell>
          <cell r="AT10">
            <v>0</v>
          </cell>
        </row>
        <row r="11">
          <cell r="B11" t="str">
            <v>Facebook</v>
          </cell>
          <cell r="C11">
            <v>0</v>
          </cell>
          <cell r="D11">
            <v>0</v>
          </cell>
          <cell r="E11">
            <v>171</v>
          </cell>
          <cell r="F11">
            <v>122</v>
          </cell>
          <cell r="G11">
            <v>153</v>
          </cell>
          <cell r="H11">
            <v>132</v>
          </cell>
          <cell r="I11">
            <v>136</v>
          </cell>
          <cell r="J11">
            <v>185</v>
          </cell>
          <cell r="K11">
            <v>453</v>
          </cell>
          <cell r="L11">
            <v>413</v>
          </cell>
          <cell r="M11">
            <v>171</v>
          </cell>
          <cell r="N11">
            <v>198</v>
          </cell>
          <cell r="O11">
            <v>327</v>
          </cell>
          <cell r="P11">
            <v>268</v>
          </cell>
          <cell r="Q11">
            <v>284</v>
          </cell>
          <cell r="R11">
            <v>483</v>
          </cell>
          <cell r="S11">
            <v>363</v>
          </cell>
          <cell r="T11">
            <v>469</v>
          </cell>
          <cell r="U11">
            <v>482</v>
          </cell>
          <cell r="V11">
            <v>517</v>
          </cell>
          <cell r="W11">
            <v>502</v>
          </cell>
          <cell r="X11">
            <v>549</v>
          </cell>
          <cell r="Y11">
            <v>780</v>
          </cell>
          <cell r="Z11">
            <v>692</v>
          </cell>
          <cell r="AA11">
            <v>1132</v>
          </cell>
          <cell r="AB11">
            <v>995</v>
          </cell>
          <cell r="AC11">
            <v>1095</v>
          </cell>
          <cell r="AD11">
            <v>1269</v>
          </cell>
          <cell r="AE11">
            <v>1271</v>
          </cell>
          <cell r="AF11">
            <v>1444</v>
          </cell>
          <cell r="AG11">
            <v>1760</v>
          </cell>
          <cell r="AH11">
            <v>2262</v>
          </cell>
          <cell r="AI11">
            <v>2812</v>
          </cell>
          <cell r="AJ11">
            <v>1.2124311565696302</v>
          </cell>
          <cell r="AM11">
            <v>0</v>
          </cell>
          <cell r="AQ11">
            <v>0</v>
          </cell>
          <cell r="AT11">
            <v>0</v>
          </cell>
        </row>
        <row r="12">
          <cell r="B12" t="str">
            <v>LinkedIn</v>
          </cell>
          <cell r="C12">
            <v>9</v>
          </cell>
          <cell r="D12">
            <v>7.9</v>
          </cell>
          <cell r="E12">
            <v>19.3</v>
          </cell>
          <cell r="F12">
            <v>13.8</v>
          </cell>
          <cell r="G12">
            <v>16.2</v>
          </cell>
          <cell r="H12">
            <v>23.4</v>
          </cell>
          <cell r="I12">
            <v>28.7</v>
          </cell>
          <cell r="J12">
            <v>20.7</v>
          </cell>
          <cell r="K12">
            <v>22.1</v>
          </cell>
          <cell r="L12">
            <v>37.6</v>
          </cell>
          <cell r="M12">
            <v>33.6</v>
          </cell>
          <cell r="N12">
            <v>32.1</v>
          </cell>
          <cell r="O12">
            <v>44.3</v>
          </cell>
          <cell r="P12">
            <v>93.2</v>
          </cell>
          <cell r="Q12">
            <v>83.1</v>
          </cell>
          <cell r="R12">
            <v>57.393999999999998</v>
          </cell>
          <cell r="S12">
            <v>88.9</v>
          </cell>
          <cell r="T12">
            <v>96.4</v>
          </cell>
          <cell r="U12">
            <v>120.72</v>
          </cell>
          <cell r="V12">
            <v>241.6</v>
          </cell>
          <cell r="W12">
            <v>90</v>
          </cell>
          <cell r="X12">
            <v>72.5</v>
          </cell>
          <cell r="Y12">
            <v>166.65</v>
          </cell>
          <cell r="Z12">
            <v>178</v>
          </cell>
          <cell r="AA12">
            <v>177.5</v>
          </cell>
          <cell r="AB12">
            <v>208.5</v>
          </cell>
          <cell r="AC12">
            <v>686.6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B13" t="str">
            <v>Microsoft</v>
          </cell>
          <cell r="C13">
            <v>408</v>
          </cell>
          <cell r="D13">
            <v>758</v>
          </cell>
          <cell r="E13">
            <v>564</v>
          </cell>
          <cell r="F13">
            <v>491</v>
          </cell>
          <cell r="G13">
            <v>658</v>
          </cell>
          <cell r="H13">
            <v>642</v>
          </cell>
          <cell r="I13">
            <v>436</v>
          </cell>
          <cell r="J13">
            <v>498</v>
          </cell>
          <cell r="K13">
            <v>749</v>
          </cell>
          <cell r="L13">
            <v>622</v>
          </cell>
          <cell r="M13">
            <v>603</v>
          </cell>
          <cell r="N13">
            <v>930</v>
          </cell>
          <cell r="O13">
            <v>930</v>
          </cell>
          <cell r="P13">
            <v>1794</v>
          </cell>
          <cell r="Q13">
            <v>1231</v>
          </cell>
          <cell r="R13">
            <v>1732</v>
          </cell>
          <cell r="S13">
            <v>1192</v>
          </cell>
          <cell r="T13">
            <v>1330</v>
          </cell>
          <cell r="U13">
            <v>1282</v>
          </cell>
          <cell r="V13">
            <v>1490</v>
          </cell>
          <cell r="W13">
            <v>1391</v>
          </cell>
          <cell r="X13">
            <v>1781</v>
          </cell>
          <cell r="Y13">
            <v>1356</v>
          </cell>
          <cell r="Z13">
            <v>2024</v>
          </cell>
          <cell r="AA13">
            <v>2308</v>
          </cell>
          <cell r="AB13">
            <v>2655</v>
          </cell>
          <cell r="AC13">
            <v>2163</v>
          </cell>
          <cell r="AD13">
            <v>1988</v>
          </cell>
          <cell r="AE13">
            <v>1695</v>
          </cell>
          <cell r="AF13">
            <v>2283</v>
          </cell>
          <cell r="AG13">
            <v>2132</v>
          </cell>
          <cell r="AH13">
            <v>2586</v>
          </cell>
          <cell r="AI13">
            <v>2934</v>
          </cell>
          <cell r="AJ13">
            <v>0.73097345132743352</v>
          </cell>
          <cell r="AM13">
            <v>0</v>
          </cell>
          <cell r="AQ13">
            <v>0</v>
          </cell>
          <cell r="AT13">
            <v>0</v>
          </cell>
        </row>
        <row r="14">
          <cell r="B14" t="str">
            <v>Oracle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153</v>
          </cell>
          <cell r="R14">
            <v>126</v>
          </cell>
          <cell r="S14">
            <v>147</v>
          </cell>
          <cell r="T14">
            <v>154</v>
          </cell>
          <cell r="U14">
            <v>201</v>
          </cell>
          <cell r="V14">
            <v>225</v>
          </cell>
          <cell r="W14">
            <v>368</v>
          </cell>
          <cell r="X14">
            <v>597</v>
          </cell>
          <cell r="Y14">
            <v>446</v>
          </cell>
          <cell r="Z14">
            <v>195</v>
          </cell>
          <cell r="AA14">
            <v>368</v>
          </cell>
          <cell r="AB14">
            <v>180</v>
          </cell>
          <cell r="AC14">
            <v>299</v>
          </cell>
          <cell r="AD14">
            <v>757</v>
          </cell>
          <cell r="AE14">
            <v>440</v>
          </cell>
          <cell r="AF14">
            <v>525</v>
          </cell>
          <cell r="AG14">
            <v>473</v>
          </cell>
          <cell r="AH14">
            <v>599</v>
          </cell>
          <cell r="AI14">
            <v>286</v>
          </cell>
          <cell r="AM14">
            <v>0</v>
          </cell>
          <cell r="AQ14">
            <v>0</v>
          </cell>
          <cell r="AT14">
            <v>0</v>
          </cell>
        </row>
        <row r="15">
          <cell r="B15" t="str">
            <v>PayPal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173</v>
          </cell>
          <cell r="V15">
            <v>123</v>
          </cell>
          <cell r="W15">
            <v>194</v>
          </cell>
          <cell r="X15">
            <v>231</v>
          </cell>
          <cell r="Y15">
            <v>133</v>
          </cell>
          <cell r="Z15">
            <v>164</v>
          </cell>
          <cell r="AA15">
            <v>133</v>
          </cell>
          <cell r="AB15">
            <v>201</v>
          </cell>
          <cell r="AC15">
            <v>183</v>
          </cell>
          <cell r="AD15">
            <v>152</v>
          </cell>
          <cell r="AE15">
            <v>148</v>
          </cell>
          <cell r="AF15">
            <v>174</v>
          </cell>
          <cell r="AG15">
            <v>165</v>
          </cell>
          <cell r="AH15">
            <v>180</v>
          </cell>
          <cell r="AI15">
            <v>178</v>
          </cell>
          <cell r="AM15">
            <v>0</v>
          </cell>
          <cell r="AQ15">
            <v>0</v>
          </cell>
          <cell r="AT15">
            <v>0</v>
          </cell>
        </row>
        <row r="16">
          <cell r="B16" t="str">
            <v>Sohu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M16">
            <v>0</v>
          </cell>
          <cell r="AQ16">
            <v>0</v>
          </cell>
          <cell r="AT16">
            <v>0</v>
          </cell>
        </row>
        <row r="17">
          <cell r="B17" t="str">
            <v>Tencent</v>
          </cell>
          <cell r="C17">
            <v>54.111125775372841</v>
          </cell>
          <cell r="D17">
            <v>53.851007321976198</v>
          </cell>
          <cell r="E17">
            <v>87.705027139751223</v>
          </cell>
          <cell r="F17">
            <v>72.34823416160279</v>
          </cell>
          <cell r="G17">
            <v>109.71953799096069</v>
          </cell>
          <cell r="H17">
            <v>145.24675004620786</v>
          </cell>
          <cell r="I17">
            <v>176.93725208482994</v>
          </cell>
          <cell r="J17">
            <v>140.39411348075862</v>
          </cell>
          <cell r="K17">
            <v>105.14172290591506</v>
          </cell>
          <cell r="L17">
            <v>145.08323028631216</v>
          </cell>
          <cell r="M17">
            <v>179.16360759493671</v>
          </cell>
          <cell r="N17">
            <v>283.6879770992366</v>
          </cell>
          <cell r="O17">
            <v>164.8262677436314</v>
          </cell>
          <cell r="P17">
            <v>236.03708182184604</v>
          </cell>
          <cell r="Q17">
            <v>263.07175433755867</v>
          </cell>
          <cell r="R17">
            <v>274.20303109485235</v>
          </cell>
          <cell r="S17">
            <v>184.68449461688516</v>
          </cell>
          <cell r="T17">
            <v>148.77910278250994</v>
          </cell>
          <cell r="U17">
            <v>172.2624890304547</v>
          </cell>
          <cell r="V17">
            <v>261.12169932724106</v>
          </cell>
          <cell r="W17">
            <v>213.59846055163567</v>
          </cell>
          <cell r="X17">
            <v>457.97465905793598</v>
          </cell>
          <cell r="Y17">
            <v>264.27703523693799</v>
          </cell>
          <cell r="Z17">
            <v>294.67918622848202</v>
          </cell>
          <cell r="AA17">
            <v>627.63745336676652</v>
          </cell>
          <cell r="AB17">
            <v>230.39710970270355</v>
          </cell>
          <cell r="AC17">
            <v>547.86914765906363</v>
          </cell>
          <cell r="AD17">
            <v>415.7574870030021</v>
          </cell>
          <cell r="AE17">
            <v>305.95065312046444</v>
          </cell>
          <cell r="AF17">
            <v>438.77551020408163</v>
          </cell>
          <cell r="AG17">
            <v>547.37631184407792</v>
          </cell>
          <cell r="AH17">
            <v>752.64750378214819</v>
          </cell>
          <cell r="AI17">
            <v>0</v>
          </cell>
          <cell r="AM17">
            <v>0</v>
          </cell>
          <cell r="AQ17">
            <v>0</v>
          </cell>
          <cell r="AT17">
            <v>0</v>
          </cell>
        </row>
        <row r="18">
          <cell r="B18" t="str">
            <v>Twitter</v>
          </cell>
          <cell r="C18">
            <v>1.4225000000000001</v>
          </cell>
          <cell r="D18">
            <v>1.4225000000000001</v>
          </cell>
          <cell r="E18">
            <v>1.4225000000000001</v>
          </cell>
          <cell r="F18">
            <v>1.4225000000000001</v>
          </cell>
          <cell r="G18">
            <v>2.8864999999999998</v>
          </cell>
          <cell r="H18">
            <v>2.8864999999999998</v>
          </cell>
          <cell r="I18">
            <v>2.8864999999999998</v>
          </cell>
          <cell r="J18">
            <v>2.8864999999999998</v>
          </cell>
          <cell r="K18">
            <v>13.362666666666664</v>
          </cell>
          <cell r="L18">
            <v>13.362666666666664</v>
          </cell>
          <cell r="M18">
            <v>13.362666666666664</v>
          </cell>
          <cell r="N18">
            <v>10.510999999999999</v>
          </cell>
          <cell r="O18">
            <v>15.542666666666667</v>
          </cell>
          <cell r="P18">
            <v>15.542666666666667</v>
          </cell>
          <cell r="Q18">
            <v>15.542666666666667</v>
          </cell>
          <cell r="R18">
            <v>29.116</v>
          </cell>
          <cell r="S18">
            <v>49.62</v>
          </cell>
          <cell r="T18">
            <v>44</v>
          </cell>
          <cell r="U18">
            <v>39</v>
          </cell>
          <cell r="V18">
            <v>99</v>
          </cell>
          <cell r="W18">
            <v>73</v>
          </cell>
          <cell r="X18">
            <v>99</v>
          </cell>
          <cell r="Y18">
            <v>104</v>
          </cell>
          <cell r="Z18">
            <v>87.5</v>
          </cell>
          <cell r="AA18">
            <v>59.1</v>
          </cell>
          <cell r="AB18">
            <v>39</v>
          </cell>
          <cell r="AC18">
            <v>72.3</v>
          </cell>
          <cell r="AD18">
            <v>48</v>
          </cell>
          <cell r="AE18">
            <v>39.880000000000003</v>
          </cell>
          <cell r="AF18">
            <v>43.335999999999999</v>
          </cell>
          <cell r="AG18">
            <v>34.58</v>
          </cell>
          <cell r="AH18">
            <v>40</v>
          </cell>
          <cell r="AI18">
            <v>107</v>
          </cell>
          <cell r="AM18">
            <v>0</v>
          </cell>
          <cell r="AQ18">
            <v>0</v>
          </cell>
          <cell r="AT18">
            <v>0</v>
          </cell>
        </row>
        <row r="19">
          <cell r="B19" t="str">
            <v>Yahoo</v>
          </cell>
          <cell r="C19">
            <v>112.541</v>
          </cell>
          <cell r="D19">
            <v>190.33999999999997</v>
          </cell>
          <cell r="E19">
            <v>163.80400000000003</v>
          </cell>
          <cell r="F19">
            <v>247.39299999999992</v>
          </cell>
          <cell r="G19">
            <v>167.54900000000001</v>
          </cell>
          <cell r="H19">
            <v>171.51699999999997</v>
          </cell>
          <cell r="I19">
            <v>123.94000000000003</v>
          </cell>
          <cell r="J19">
            <v>130.28799999999998</v>
          </cell>
          <cell r="K19">
            <v>109.791</v>
          </cell>
          <cell r="L19">
            <v>106.131</v>
          </cell>
          <cell r="M19">
            <v>139.86499999999998</v>
          </cell>
          <cell r="N19">
            <v>149.72000000000008</v>
          </cell>
          <cell r="O19">
            <v>69.581000000000003</v>
          </cell>
          <cell r="P19">
            <v>82.076000000000008</v>
          </cell>
          <cell r="Q19">
            <v>78</v>
          </cell>
          <cell r="R19">
            <v>108.8</v>
          </cell>
          <cell r="S19">
            <v>84.7</v>
          </cell>
          <cell r="T19">
            <v>107</v>
          </cell>
          <cell r="U19">
            <v>112.254</v>
          </cell>
          <cell r="V19">
            <v>67.88</v>
          </cell>
          <cell r="W19">
            <v>134.92099999999999</v>
          </cell>
          <cell r="X19">
            <v>155.44200000000001</v>
          </cell>
          <cell r="Y19">
            <v>161</v>
          </cell>
          <cell r="Z19">
            <v>125.82</v>
          </cell>
          <cell r="AA19">
            <v>76.400000000000006</v>
          </cell>
          <cell r="AB19">
            <v>77.900000000000006</v>
          </cell>
          <cell r="AC19">
            <v>43.1</v>
          </cell>
          <cell r="AD19">
            <v>41.6</v>
          </cell>
          <cell r="AE19">
            <v>61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</row>
        <row r="20">
          <cell r="B20" t="str">
            <v>YouKu_Tudou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5.5701733172108021</v>
          </cell>
          <cell r="Q20">
            <v>10.915228928959797</v>
          </cell>
          <cell r="R20">
            <v>2.4423504050169846</v>
          </cell>
          <cell r="S20">
            <v>4.5750796025875307</v>
          </cell>
          <cell r="T20">
            <v>13.785673724344935</v>
          </cell>
          <cell r="U20">
            <v>6.7117366009035644</v>
          </cell>
          <cell r="V20">
            <v>8.4705729039404467</v>
          </cell>
          <cell r="W20">
            <v>11.706221937139192</v>
          </cell>
          <cell r="X20">
            <v>11.527549408388948</v>
          </cell>
          <cell r="Y20">
            <v>15.009752510072262</v>
          </cell>
          <cell r="Z20">
            <v>18.498622620847495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B21" t="str">
            <v>Snap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1.6</v>
          </cell>
          <cell r="X21">
            <v>8.5</v>
          </cell>
          <cell r="Y21">
            <v>4.3499999999999996</v>
          </cell>
          <cell r="Z21">
            <v>4.8120000000000003</v>
          </cell>
          <cell r="AA21">
            <v>12.452</v>
          </cell>
          <cell r="AB21">
            <v>16.420999999999999</v>
          </cell>
          <cell r="AC21">
            <v>17.192</v>
          </cell>
          <cell r="AD21">
            <v>20.376000000000001</v>
          </cell>
          <cell r="AE21">
            <v>17.989999999999998</v>
          </cell>
          <cell r="AF21">
            <v>19.399999999999999</v>
          </cell>
          <cell r="AG21">
            <v>25.91</v>
          </cell>
          <cell r="AH21">
            <v>21.2</v>
          </cell>
          <cell r="AI21">
            <v>36.299999999999997</v>
          </cell>
          <cell r="AM21">
            <v>0</v>
          </cell>
          <cell r="AQ21">
            <v>0</v>
          </cell>
          <cell r="AT21">
            <v>0</v>
          </cell>
        </row>
        <row r="22">
          <cell r="B22" t="str">
            <v>JD.com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44.659411527609834</v>
          </cell>
          <cell r="Q22">
            <v>58.916137828055767</v>
          </cell>
          <cell r="R22">
            <v>64.182126992422269</v>
          </cell>
          <cell r="S22">
            <v>102.78243906872277</v>
          </cell>
          <cell r="T22">
            <v>100.32854709174981</v>
          </cell>
          <cell r="U22">
            <v>141.38963824877302</v>
          </cell>
          <cell r="V22">
            <v>127.11283780481845</v>
          </cell>
          <cell r="W22">
            <v>200.3907953816549</v>
          </cell>
          <cell r="X22">
            <v>176.45339652448658</v>
          </cell>
          <cell r="Y22">
            <v>214.47112617509751</v>
          </cell>
          <cell r="Z22">
            <v>252.58794992175277</v>
          </cell>
          <cell r="AA22">
            <v>159.31915479175586</v>
          </cell>
          <cell r="AB22">
            <v>156.91773062674139</v>
          </cell>
          <cell r="AC22">
            <v>139.92091836734696</v>
          </cell>
          <cell r="AD22">
            <v>192.03836860218203</v>
          </cell>
          <cell r="AE22">
            <v>97.66153846153847</v>
          </cell>
          <cell r="AF22">
            <v>190.2548104956268</v>
          </cell>
          <cell r="AG22">
            <v>1079.0719640179909</v>
          </cell>
          <cell r="AH22">
            <v>331.3161875945537</v>
          </cell>
          <cell r="AI22">
            <v>0</v>
          </cell>
          <cell r="AJ22">
            <v>0</v>
          </cell>
          <cell r="AM22">
            <v>0</v>
          </cell>
          <cell r="AQ22">
            <v>0</v>
          </cell>
          <cell r="AT22">
            <v>0</v>
          </cell>
        </row>
        <row r="23">
          <cell r="B23" t="str">
            <v>NetEase</v>
          </cell>
          <cell r="C23">
            <v>0</v>
          </cell>
          <cell r="D23">
            <v>11.547886311279365</v>
          </cell>
          <cell r="E23">
            <v>14.188099921612707</v>
          </cell>
          <cell r="F23">
            <v>9.5060465675952113</v>
          </cell>
          <cell r="G23">
            <v>21.456941548856392</v>
          </cell>
          <cell r="H23">
            <v>5.5449448586039063</v>
          </cell>
          <cell r="I23">
            <v>9.5886560264859284</v>
          </cell>
          <cell r="J23">
            <v>26.977256630203826</v>
          </cell>
          <cell r="K23">
            <v>3.6998809051210797</v>
          </cell>
          <cell r="L23">
            <v>7.7546846761152857</v>
          </cell>
          <cell r="M23">
            <v>10.348101265822786</v>
          </cell>
          <cell r="N23">
            <v>6.5203562340966918</v>
          </cell>
          <cell r="O23">
            <v>5.671589478882888</v>
          </cell>
          <cell r="P23">
            <v>5.4627972591696903</v>
          </cell>
          <cell r="Q23">
            <v>6.4921363997857595</v>
          </cell>
          <cell r="R23">
            <v>17.801149725633657</v>
          </cell>
          <cell r="S23">
            <v>5.030948447384394</v>
          </cell>
          <cell r="T23">
            <v>14.423622941510507</v>
          </cell>
          <cell r="U23">
            <v>18.878993727045209</v>
          </cell>
          <cell r="V23">
            <v>49.031585463193736</v>
          </cell>
          <cell r="W23">
            <v>19.243104554201413</v>
          </cell>
          <cell r="X23">
            <v>19.400651255762966</v>
          </cell>
          <cell r="Y23">
            <v>53.079235147406791</v>
          </cell>
          <cell r="Z23">
            <v>34.428794992175277</v>
          </cell>
          <cell r="AA23">
            <v>37.306586753103787</v>
          </cell>
          <cell r="AB23">
            <v>40.108998499739755</v>
          </cell>
          <cell r="AC23">
            <v>24.909963985594239</v>
          </cell>
          <cell r="AD23">
            <v>67.950501574284246</v>
          </cell>
          <cell r="AE23">
            <v>47.169811320754718</v>
          </cell>
          <cell r="AF23">
            <v>47.376093294460638</v>
          </cell>
          <cell r="AG23">
            <v>66.416791604197897</v>
          </cell>
          <cell r="AH23">
            <v>85.757121439280354</v>
          </cell>
          <cell r="AI23">
            <v>0</v>
          </cell>
          <cell r="AM23">
            <v>0</v>
          </cell>
          <cell r="AQ23">
            <v>0</v>
          </cell>
          <cell r="AT23">
            <v>0</v>
          </cell>
        </row>
        <row r="24">
          <cell r="B24" t="str">
            <v>VIPShop.com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250.52759480718805</v>
          </cell>
          <cell r="Z24">
            <v>276.29107981220659</v>
          </cell>
          <cell r="AA24">
            <v>101.06415509754756</v>
          </cell>
          <cell r="AB24">
            <v>90.015614953614403</v>
          </cell>
          <cell r="AC24">
            <v>124.5498199279712</v>
          </cell>
          <cell r="AD24">
            <v>104.26887310536721</v>
          </cell>
          <cell r="AE24">
            <v>84.905660377358501</v>
          </cell>
          <cell r="AF24">
            <v>98.250728862973759</v>
          </cell>
          <cell r="AG24">
            <v>107.79610194902548</v>
          </cell>
          <cell r="AH24">
            <v>75.037821482602112</v>
          </cell>
          <cell r="AI24">
            <v>0</v>
          </cell>
          <cell r="AM24">
            <v>0</v>
          </cell>
          <cell r="AQ24">
            <v>0</v>
          </cell>
          <cell r="AT24">
            <v>0</v>
          </cell>
        </row>
        <row r="25">
          <cell r="B25" t="str">
            <v>Total</v>
          </cell>
          <cell r="C25">
            <v>1405.7760933746863</v>
          </cell>
          <cell r="D25">
            <v>2523.9091046132858</v>
          </cell>
          <cell r="E25">
            <v>3056.8355329374531</v>
          </cell>
          <cell r="F25">
            <v>5296.4010127248657</v>
          </cell>
          <cell r="G25">
            <v>3148.2440007532755</v>
          </cell>
          <cell r="H25">
            <v>3631.9602908939682</v>
          </cell>
          <cell r="I25">
            <v>4212.2011728300595</v>
          </cell>
          <cell r="J25">
            <v>4282.5332707562748</v>
          </cell>
          <cell r="K25">
            <v>4281.4974141855237</v>
          </cell>
          <cell r="L25">
            <v>5402.5956166333754</v>
          </cell>
          <cell r="M25">
            <v>6736.144755274262</v>
          </cell>
          <cell r="N25">
            <v>7493.1178956743006</v>
          </cell>
          <cell r="O25">
            <v>5911.2034146314263</v>
          </cell>
          <cell r="P25">
            <v>7569.8916748622869</v>
          </cell>
          <cell r="Q25">
            <v>8094.595549986745</v>
          </cell>
          <cell r="R25">
            <v>8688.9248963504906</v>
          </cell>
          <cell r="S25">
            <v>7475.9670439120655</v>
          </cell>
          <cell r="T25">
            <v>9283.9032043481784</v>
          </cell>
          <cell r="U25">
            <v>11345.373128936848</v>
          </cell>
          <cell r="V25">
            <v>12022.537062340156</v>
          </cell>
          <cell r="W25">
            <v>9615.9611860166788</v>
          </cell>
          <cell r="X25">
            <v>10567.655463584486</v>
          </cell>
          <cell r="Y25">
            <v>11874.437456033767</v>
          </cell>
          <cell r="Z25">
            <v>12167.663016987044</v>
          </cell>
          <cell r="AA25">
            <v>11177.612571218884</v>
          </cell>
          <cell r="AB25">
            <v>12329.138320351491</v>
          </cell>
          <cell r="AC25">
            <v>14668.027684273708</v>
          </cell>
          <cell r="AD25">
            <v>14854.213460642894</v>
          </cell>
          <cell r="AE25">
            <v>12638.563468795355</v>
          </cell>
          <cell r="AF25">
            <v>14751.565154518948</v>
          </cell>
          <cell r="AG25">
            <v>17094.903793103451</v>
          </cell>
          <cell r="AH25">
            <v>19617.388286340945</v>
          </cell>
          <cell r="AI25">
            <v>22912.293710691822</v>
          </cell>
          <cell r="AJ25">
            <v>6.1277169877924367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  <row r="72">
          <cell r="B72" t="str">
            <v>Company</v>
          </cell>
          <cell r="C72">
            <v>2010</v>
          </cell>
          <cell r="D72">
            <v>2011</v>
          </cell>
          <cell r="E72">
            <v>2012</v>
          </cell>
          <cell r="F72">
            <v>2013</v>
          </cell>
          <cell r="G72">
            <v>2014</v>
          </cell>
          <cell r="H72">
            <v>2015</v>
          </cell>
          <cell r="I72">
            <v>2016</v>
          </cell>
          <cell r="J72">
            <v>2017</v>
          </cell>
          <cell r="K72">
            <v>2018</v>
          </cell>
          <cell r="L72">
            <v>2019</v>
          </cell>
          <cell r="M72">
            <v>2020</v>
          </cell>
        </row>
        <row r="73">
          <cell r="B73" t="str">
            <v>Alibaba</v>
          </cell>
          <cell r="C73">
            <v>0</v>
          </cell>
          <cell r="D73">
            <v>253.43206995618249</v>
          </cell>
          <cell r="E73">
            <v>383.79449881530763</v>
          </cell>
          <cell r="F73">
            <v>753.78329238800768</v>
          </cell>
          <cell r="G73">
            <v>1081.8129535962887</v>
          </cell>
          <cell r="H73">
            <v>1494.4851625611527</v>
          </cell>
          <cell r="I73">
            <v>2255.7755967966423</v>
          </cell>
          <cell r="J73">
            <v>3894.6644198801519</v>
          </cell>
          <cell r="K73">
            <v>1125.8024433602295</v>
          </cell>
          <cell r="L73">
            <v>1638.8888230835096</v>
          </cell>
          <cell r="M73">
            <v>4</v>
          </cell>
        </row>
        <row r="74">
          <cell r="B74" t="str">
            <v>Alphabet</v>
          </cell>
          <cell r="C74">
            <v>4017</v>
          </cell>
          <cell r="D74">
            <v>3438</v>
          </cell>
          <cell r="E74">
            <v>3273</v>
          </cell>
          <cell r="F74">
            <v>7358</v>
          </cell>
          <cell r="G74">
            <v>11166</v>
          </cell>
          <cell r="H74">
            <v>9346</v>
          </cell>
          <cell r="I74">
            <v>9791</v>
          </cell>
          <cell r="J74">
            <v>13184</v>
          </cell>
          <cell r="K74">
            <v>7671.0578149920257</v>
          </cell>
          <cell r="L74">
            <v>3393</v>
          </cell>
          <cell r="M74">
            <v>2</v>
          </cell>
        </row>
        <row r="75">
          <cell r="B75" t="str">
            <v>Amazon</v>
          </cell>
          <cell r="C75">
            <v>979</v>
          </cell>
          <cell r="D75">
            <v>1810</v>
          </cell>
          <cell r="E75">
            <v>3784</v>
          </cell>
          <cell r="F75">
            <v>3443</v>
          </cell>
          <cell r="G75">
            <v>4892</v>
          </cell>
          <cell r="H75">
            <v>4588</v>
          </cell>
          <cell r="I75">
            <v>6736</v>
          </cell>
          <cell r="J75">
            <v>10927</v>
          </cell>
          <cell r="K75">
            <v>3098.4422718808196</v>
          </cell>
          <cell r="L75">
            <v>4191</v>
          </cell>
          <cell r="M75">
            <v>1</v>
          </cell>
        </row>
        <row r="76">
          <cell r="B76" t="str">
            <v>Apple</v>
          </cell>
          <cell r="C76">
            <v>2843</v>
          </cell>
          <cell r="D76">
            <v>4367</v>
          </cell>
          <cell r="E76">
            <v>9287</v>
          </cell>
          <cell r="F76">
            <v>7833</v>
          </cell>
          <cell r="G76">
            <v>10803</v>
          </cell>
          <cell r="H76">
            <v>11642</v>
          </cell>
          <cell r="I76">
            <v>12456</v>
          </cell>
          <cell r="J76">
            <v>11927</v>
          </cell>
          <cell r="K76">
            <v>4195.4100840336132</v>
          </cell>
          <cell r="L76">
            <v>-529</v>
          </cell>
          <cell r="M76">
            <v>19</v>
          </cell>
        </row>
        <row r="77">
          <cell r="B77" t="str">
            <v>Baidu</v>
          </cell>
          <cell r="C77">
            <v>132.98031645110041</v>
          </cell>
          <cell r="D77">
            <v>273.44821261048935</v>
          </cell>
          <cell r="E77">
            <v>366.65562198459571</v>
          </cell>
          <cell r="F77">
            <v>446.38600658230683</v>
          </cell>
          <cell r="G77">
            <v>784.52402455889705</v>
          </cell>
          <cell r="H77">
            <v>832.99174393744897</v>
          </cell>
          <cell r="I77">
            <v>629.74355567355178</v>
          </cell>
          <cell r="J77">
            <v>707.6956730274112</v>
          </cell>
          <cell r="K77">
            <v>314.46540880503142</v>
          </cell>
          <cell r="L77">
            <v>77.952117353859421</v>
          </cell>
          <cell r="M77">
            <v>8</v>
          </cell>
        </row>
        <row r="78">
          <cell r="B78" t="str">
            <v>eBay</v>
          </cell>
          <cell r="C78">
            <v>723.91600000000005</v>
          </cell>
          <cell r="D78">
            <v>963.35299999999995</v>
          </cell>
          <cell r="E78">
            <v>1257</v>
          </cell>
          <cell r="F78">
            <v>1250</v>
          </cell>
          <cell r="G78">
            <v>742</v>
          </cell>
          <cell r="H78">
            <v>668</v>
          </cell>
          <cell r="I78">
            <v>626</v>
          </cell>
          <cell r="J78">
            <v>666</v>
          </cell>
          <cell r="K78">
            <v>158</v>
          </cell>
          <cell r="L78">
            <v>40</v>
          </cell>
          <cell r="M78">
            <v>10</v>
          </cell>
        </row>
        <row r="79">
          <cell r="B79" t="str">
            <v>Facebook</v>
          </cell>
          <cell r="C79">
            <v>293</v>
          </cell>
          <cell r="D79">
            <v>606</v>
          </cell>
          <cell r="E79">
            <v>1235</v>
          </cell>
          <cell r="F79">
            <v>1362</v>
          </cell>
          <cell r="G79">
            <v>1831</v>
          </cell>
          <cell r="H79">
            <v>2523</v>
          </cell>
          <cell r="I79">
            <v>4491</v>
          </cell>
          <cell r="J79">
            <v>6737</v>
          </cell>
          <cell r="K79">
            <v>2813.2124311565694</v>
          </cell>
          <cell r="L79">
            <v>2246</v>
          </cell>
          <cell r="M79">
            <v>3</v>
          </cell>
        </row>
        <row r="80">
          <cell r="B80" t="str">
            <v>LinkedIn</v>
          </cell>
          <cell r="C80">
            <v>50</v>
          </cell>
          <cell r="D80">
            <v>89</v>
          </cell>
          <cell r="E80">
            <v>125.4</v>
          </cell>
          <cell r="F80">
            <v>277.99399999999997</v>
          </cell>
          <cell r="G80">
            <v>547.62</v>
          </cell>
          <cell r="H80">
            <v>507.15</v>
          </cell>
          <cell r="I80">
            <v>1072.5999999999999</v>
          </cell>
          <cell r="J80">
            <v>0</v>
          </cell>
          <cell r="K80">
            <v>0</v>
          </cell>
          <cell r="L80">
            <v>-1072.5999999999999</v>
          </cell>
          <cell r="M80">
            <v>20</v>
          </cell>
        </row>
        <row r="81">
          <cell r="B81" t="str">
            <v>Microsoft</v>
          </cell>
          <cell r="C81">
            <v>2221</v>
          </cell>
          <cell r="D81">
            <v>2234</v>
          </cell>
          <cell r="E81">
            <v>2904</v>
          </cell>
          <cell r="F81">
            <v>5687</v>
          </cell>
          <cell r="G81">
            <v>5294</v>
          </cell>
          <cell r="H81">
            <v>6552</v>
          </cell>
          <cell r="I81">
            <v>9114</v>
          </cell>
          <cell r="J81">
            <v>8696</v>
          </cell>
          <cell r="K81">
            <v>2934.7309734513274</v>
          </cell>
          <cell r="L81">
            <v>-418</v>
          </cell>
          <cell r="M81">
            <v>18</v>
          </cell>
        </row>
        <row r="82">
          <cell r="B82" t="str">
            <v>Oracle</v>
          </cell>
          <cell r="C82">
            <v>0</v>
          </cell>
          <cell r="D82">
            <v>0</v>
          </cell>
          <cell r="E82">
            <v>0</v>
          </cell>
          <cell r="F82">
            <v>279</v>
          </cell>
          <cell r="G82">
            <v>727</v>
          </cell>
          <cell r="H82">
            <v>1606</v>
          </cell>
          <cell r="I82">
            <v>1604</v>
          </cell>
          <cell r="J82">
            <v>2037</v>
          </cell>
          <cell r="K82">
            <v>286</v>
          </cell>
          <cell r="L82">
            <v>433</v>
          </cell>
          <cell r="M82">
            <v>6</v>
          </cell>
        </row>
        <row r="83">
          <cell r="B83" t="str">
            <v>PayPal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296</v>
          </cell>
          <cell r="H83">
            <v>722</v>
          </cell>
          <cell r="I83">
            <v>669</v>
          </cell>
          <cell r="J83">
            <v>667</v>
          </cell>
          <cell r="K83">
            <v>178</v>
          </cell>
          <cell r="L83">
            <v>-2</v>
          </cell>
          <cell r="M83">
            <v>14</v>
          </cell>
        </row>
        <row r="84">
          <cell r="B84" t="str">
            <v>Sohu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12</v>
          </cell>
        </row>
        <row r="85">
          <cell r="B85" t="str">
            <v>Tencent</v>
          </cell>
          <cell r="C85">
            <v>268.01539439870305</v>
          </cell>
          <cell r="D85">
            <v>572.29765360275712</v>
          </cell>
          <cell r="E85">
            <v>713.0765378864005</v>
          </cell>
          <cell r="F85">
            <v>938.13813499788853</v>
          </cell>
          <cell r="G85">
            <v>766.84778575709083</v>
          </cell>
          <cell r="H85">
            <v>1230.5293410749916</v>
          </cell>
          <cell r="I85">
            <v>1821.6611977315358</v>
          </cell>
          <cell r="J85">
            <v>2044.7499789507724</v>
          </cell>
          <cell r="K85">
            <v>0</v>
          </cell>
          <cell r="L85">
            <v>223.08878121923658</v>
          </cell>
          <cell r="M85">
            <v>7</v>
          </cell>
        </row>
        <row r="86">
          <cell r="B86" t="str">
            <v>Twitter</v>
          </cell>
          <cell r="C86">
            <v>5.69</v>
          </cell>
          <cell r="D86">
            <v>11.545999999999999</v>
          </cell>
          <cell r="E86">
            <v>50.59899999999999</v>
          </cell>
          <cell r="F86">
            <v>75.744</v>
          </cell>
          <cell r="G86">
            <v>231.62</v>
          </cell>
          <cell r="H86">
            <v>363.5</v>
          </cell>
          <cell r="I86">
            <v>218.39999999999998</v>
          </cell>
          <cell r="J86">
            <v>157.79599999999999</v>
          </cell>
          <cell r="K86">
            <v>107</v>
          </cell>
          <cell r="L86">
            <v>-60.603999999999985</v>
          </cell>
          <cell r="M86">
            <v>16</v>
          </cell>
        </row>
        <row r="87">
          <cell r="B87" t="str">
            <v>Yahoo</v>
          </cell>
          <cell r="C87">
            <v>714.07799999999997</v>
          </cell>
          <cell r="D87">
            <v>593.29399999999998</v>
          </cell>
          <cell r="E87">
            <v>505.50700000000006</v>
          </cell>
          <cell r="F87">
            <v>338.45699999999999</v>
          </cell>
          <cell r="G87">
            <v>371.834</v>
          </cell>
          <cell r="H87">
            <v>577.18299999999999</v>
          </cell>
          <cell r="I87">
            <v>239</v>
          </cell>
          <cell r="J87">
            <v>0</v>
          </cell>
          <cell r="K87">
            <v>0</v>
          </cell>
          <cell r="L87">
            <v>-239</v>
          </cell>
          <cell r="M87">
            <v>17</v>
          </cell>
        </row>
        <row r="88">
          <cell r="B88" t="str">
            <v>YouKu_Tudou</v>
          </cell>
          <cell r="C88">
            <v>0</v>
          </cell>
          <cell r="D88">
            <v>0</v>
          </cell>
          <cell r="E88">
            <v>0</v>
          </cell>
          <cell r="F88">
            <v>18.927752651187586</v>
          </cell>
          <cell r="G88">
            <v>33.543062831776481</v>
          </cell>
          <cell r="H88">
            <v>56.7421464764479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12</v>
          </cell>
        </row>
        <row r="89">
          <cell r="B89" t="str">
            <v>Snap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19.262</v>
          </cell>
          <cell r="I89">
            <v>66.441000000000003</v>
          </cell>
          <cell r="J89">
            <v>84.5</v>
          </cell>
          <cell r="K89">
            <v>36.299999999999997</v>
          </cell>
          <cell r="L89">
            <v>18.058999999999997</v>
          </cell>
          <cell r="M89">
            <v>11</v>
          </cell>
        </row>
        <row r="90">
          <cell r="B90" t="str">
            <v>JD.com</v>
          </cell>
          <cell r="C90">
            <v>0</v>
          </cell>
          <cell r="D90">
            <v>0</v>
          </cell>
          <cell r="E90">
            <v>0</v>
          </cell>
          <cell r="F90">
            <v>167.75767634808787</v>
          </cell>
          <cell r="G90">
            <v>471.61346221406404</v>
          </cell>
          <cell r="H90">
            <v>843.90326800299169</v>
          </cell>
          <cell r="I90">
            <v>648.19617238802618</v>
          </cell>
          <cell r="J90">
            <v>1698.3045005697097</v>
          </cell>
          <cell r="K90">
            <v>0</v>
          </cell>
          <cell r="L90">
            <v>1050.1083281816836</v>
          </cell>
          <cell r="M90">
            <v>5</v>
          </cell>
        </row>
        <row r="91">
          <cell r="B91" t="str">
            <v>NetEase</v>
          </cell>
          <cell r="C91">
            <v>35.242032800487287</v>
          </cell>
          <cell r="D91">
            <v>63.567799064150051</v>
          </cell>
          <cell r="E91">
            <v>28.323023081155842</v>
          </cell>
          <cell r="F91">
            <v>35.427672863471997</v>
          </cell>
          <cell r="G91">
            <v>87.365150579133854</v>
          </cell>
          <cell r="H91">
            <v>126.15178594954645</v>
          </cell>
          <cell r="I91">
            <v>170.27605081272202</v>
          </cell>
          <cell r="J91">
            <v>246.71981765869361</v>
          </cell>
          <cell r="K91">
            <v>0</v>
          </cell>
          <cell r="L91">
            <v>76.443766845971595</v>
          </cell>
          <cell r="M91">
            <v>9</v>
          </cell>
        </row>
        <row r="92">
          <cell r="B92" t="str">
            <v>VIPShop.com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526.81867461939464</v>
          </cell>
          <cell r="I92">
            <v>419.89846308450041</v>
          </cell>
          <cell r="J92">
            <v>365.99031267195983</v>
          </cell>
          <cell r="K92">
            <v>0</v>
          </cell>
          <cell r="L92">
            <v>-53.908150412540579</v>
          </cell>
          <cell r="M92">
            <v>15</v>
          </cell>
        </row>
        <row r="93">
          <cell r="B93" t="str">
            <v>Total</v>
          </cell>
          <cell r="C93">
            <v>12282.921743650291</v>
          </cell>
          <cell r="D93">
            <v>15274.938735233576</v>
          </cell>
          <cell r="E93">
            <v>23913.355681767462</v>
          </cell>
          <cell r="F93">
            <v>30264.615535830948</v>
          </cell>
          <cell r="G93">
            <v>40127.780439537251</v>
          </cell>
          <cell r="H93">
            <v>44225.71712262198</v>
          </cell>
          <cell r="I93">
            <v>53028.992036486976</v>
          </cell>
          <cell r="J93">
            <v>64102.420702758704</v>
          </cell>
          <cell r="K93">
            <v>22918.421427679616</v>
          </cell>
          <cell r="L93">
            <v>0</v>
          </cell>
          <cell r="M93">
            <v>0</v>
          </cell>
        </row>
      </sheetData>
      <sheetData sheetId="9" refreshError="1">
        <row r="30">
          <cell r="B30" t="str">
            <v>Company</v>
          </cell>
          <cell r="C30" t="str">
            <v>1Q 10</v>
          </cell>
          <cell r="D30" t="str">
            <v>2Q 10</v>
          </cell>
          <cell r="E30" t="str">
            <v>3Q 10</v>
          </cell>
          <cell r="F30" t="str">
            <v>4Q 10</v>
          </cell>
          <cell r="G30" t="str">
            <v>1Q 11</v>
          </cell>
          <cell r="H30" t="str">
            <v>2Q 11</v>
          </cell>
          <cell r="I30" t="str">
            <v>3Q 11</v>
          </cell>
          <cell r="J30" t="str">
            <v>4Q 11</v>
          </cell>
          <cell r="K30" t="str">
            <v>1Q 12</v>
          </cell>
          <cell r="L30" t="str">
            <v>2Q 12</v>
          </cell>
          <cell r="M30" t="str">
            <v>3Q 12</v>
          </cell>
          <cell r="N30" t="str">
            <v>4Q 12</v>
          </cell>
          <cell r="O30" t="str">
            <v>1Q 13</v>
          </cell>
          <cell r="P30" t="str">
            <v>2Q 13</v>
          </cell>
          <cell r="Q30" t="str">
            <v>3Q 13</v>
          </cell>
          <cell r="R30" t="str">
            <v>4Q 13</v>
          </cell>
          <cell r="S30" t="str">
            <v>1Q 14</v>
          </cell>
          <cell r="T30" t="str">
            <v>2Q 14</v>
          </cell>
          <cell r="U30" t="str">
            <v>3Q 14</v>
          </cell>
          <cell r="V30" t="str">
            <v>4Q 14</v>
          </cell>
          <cell r="W30" t="str">
            <v>1Q 15</v>
          </cell>
          <cell r="X30" t="str">
            <v>2Q 15</v>
          </cell>
          <cell r="Y30" t="str">
            <v>3Q 15</v>
          </cell>
          <cell r="Z30" t="str">
            <v>4Q 15</v>
          </cell>
          <cell r="AA30" t="str">
            <v>1Q 16</v>
          </cell>
          <cell r="AB30" t="str">
            <v>2Q 16</v>
          </cell>
          <cell r="AC30" t="str">
            <v>3Q 16</v>
          </cell>
          <cell r="AD30" t="str">
            <v>4Q 16</v>
          </cell>
          <cell r="AE30" t="str">
            <v>1Q17</v>
          </cell>
          <cell r="AF30" t="str">
            <v>2Q17</v>
          </cell>
          <cell r="AG30" t="str">
            <v>3Q17</v>
          </cell>
          <cell r="AH30" t="str">
            <v>4Q17</v>
          </cell>
          <cell r="AI30" t="str">
            <v>1Q18</v>
          </cell>
          <cell r="AJ30" t="str">
            <v>2Q18</v>
          </cell>
          <cell r="AK30" t="str">
            <v>3Q18</v>
          </cell>
          <cell r="AL30" t="str">
            <v>4Q18</v>
          </cell>
          <cell r="AM30" t="str">
            <v>1Q19</v>
          </cell>
          <cell r="AN30" t="str">
            <v>2Q19</v>
          </cell>
          <cell r="AO30" t="str">
            <v>3Q19</v>
          </cell>
          <cell r="AP30" t="str">
            <v>4Q19</v>
          </cell>
          <cell r="AQ30" t="str">
            <v>1Q20</v>
          </cell>
          <cell r="AR30" t="str">
            <v>2Q20</v>
          </cell>
          <cell r="AS30" t="str">
            <v>3Q20</v>
          </cell>
          <cell r="AT30" t="str">
            <v>4Q20</v>
          </cell>
        </row>
        <row r="31">
          <cell r="B31" t="str">
            <v>Alibaba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0.21569583231781622</v>
          </cell>
          <cell r="I31">
            <v>0.18727022058823531</v>
          </cell>
          <cell r="J31">
            <v>0.30161912104857364</v>
          </cell>
          <cell r="K31">
            <v>0.26725663716814163</v>
          </cell>
          <cell r="L31">
            <v>0.34520830266450758</v>
          </cell>
          <cell r="M31">
            <v>-0.14831701756738636</v>
          </cell>
          <cell r="N31">
            <v>0.43647028379194341</v>
          </cell>
          <cell r="O31">
            <v>0.513258012451003</v>
          </cell>
          <cell r="P31">
            <v>0.50287622935609577</v>
          </cell>
          <cell r="Q31">
            <v>0.47926940639269405</v>
          </cell>
          <cell r="R31">
            <v>0.4695118698319552</v>
          </cell>
          <cell r="S31">
            <v>0.45307954451001581</v>
          </cell>
          <cell r="T31">
            <v>0.43396106778263904</v>
          </cell>
          <cell r="U31">
            <v>0.25818527541743419</v>
          </cell>
          <cell r="V31">
            <v>0.35704190381603573</v>
          </cell>
          <cell r="W31">
            <v>0.14915351506456243</v>
          </cell>
          <cell r="X31">
            <v>0.25492714250432202</v>
          </cell>
          <cell r="Y31">
            <v>0.28843985386315457</v>
          </cell>
          <cell r="Z31">
            <v>0.35995715485047625</v>
          </cell>
          <cell r="AA31">
            <v>0.21137942441283492</v>
          </cell>
          <cell r="AB31">
            <v>0.27411830565403994</v>
          </cell>
          <cell r="AC31">
            <v>0.26376414324040592</v>
          </cell>
          <cell r="AD31">
            <v>0.38807091346153849</v>
          </cell>
          <cell r="AE31">
            <v>0.24707742554239354</v>
          </cell>
          <cell r="AF31">
            <v>0.34897576916945638</v>
          </cell>
          <cell r="AG31">
            <v>0.30085991074344182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</row>
        <row r="32">
          <cell r="B32" t="str">
            <v>Alphabet</v>
          </cell>
          <cell r="C32">
            <v>0.36723247232472322</v>
          </cell>
          <cell r="D32">
            <v>0.34677419354838712</v>
          </cell>
          <cell r="E32">
            <v>0.34957452648915727</v>
          </cell>
          <cell r="F32">
            <v>0.35331753554502371</v>
          </cell>
          <cell r="G32">
            <v>0.26775510204081632</v>
          </cell>
          <cell r="H32">
            <v>1</v>
          </cell>
          <cell r="I32">
            <v>0.31460905349794238</v>
          </cell>
          <cell r="J32">
            <v>0.33134920634920634</v>
          </cell>
          <cell r="K32">
            <v>0.3183654297792391</v>
          </cell>
          <cell r="L32">
            <v>0.26224005239888654</v>
          </cell>
          <cell r="M32">
            <v>0.2102194261163112</v>
          </cell>
          <cell r="N32">
            <v>0.26292134831460673</v>
          </cell>
          <cell r="O32">
            <v>0.28939850204617407</v>
          </cell>
          <cell r="P32">
            <v>0.24565756823821339</v>
          </cell>
          <cell r="Q32">
            <v>0.23124958033975693</v>
          </cell>
          <cell r="R32">
            <v>0.23264918732945783</v>
          </cell>
          <cell r="S32">
            <v>0.26686121919584954</v>
          </cell>
          <cell r="T32">
            <v>0.26687558759009716</v>
          </cell>
          <cell r="U32">
            <v>0.22538279973370454</v>
          </cell>
          <cell r="V32">
            <v>0.24299839805557091</v>
          </cell>
          <cell r="W32">
            <v>0.25767759879476188</v>
          </cell>
          <cell r="X32">
            <v>0.2721836746206352</v>
          </cell>
          <cell r="Y32">
            <v>0.25210174029451138</v>
          </cell>
          <cell r="Z32">
            <v>0.25223873599324864</v>
          </cell>
          <cell r="AA32">
            <v>0.26371130967073109</v>
          </cell>
          <cell r="AB32">
            <v>0.27758139534883719</v>
          </cell>
          <cell r="AC32">
            <v>0.25687051801701483</v>
          </cell>
          <cell r="AD32">
            <v>0.25471915285451197</v>
          </cell>
          <cell r="AE32">
            <v>0.26537373737373737</v>
          </cell>
          <cell r="AF32">
            <v>0.15886197616301423</v>
          </cell>
          <cell r="AG32">
            <v>0.28021028373901774</v>
          </cell>
          <cell r="AH32">
            <v>0.23710670420443647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</row>
        <row r="33">
          <cell r="B33" t="str">
            <v>Amazon</v>
          </cell>
          <cell r="C33">
            <v>5.5251717851633714E-2</v>
          </cell>
          <cell r="D33">
            <v>4.1120925982333231E-2</v>
          </cell>
          <cell r="E33">
            <v>3.5449735449735446E-2</v>
          </cell>
          <cell r="F33">
            <v>3.66079703429101E-2</v>
          </cell>
          <cell r="G33">
            <v>3.2667140103479764E-2</v>
          </cell>
          <cell r="H33">
            <v>2.0276404721073338E-2</v>
          </cell>
          <cell r="I33">
            <v>7.2636998896653182E-3</v>
          </cell>
          <cell r="J33">
            <v>1.4915954334232115E-2</v>
          </cell>
          <cell r="K33">
            <v>1.4486158513462268E-2</v>
          </cell>
          <cell r="L33">
            <v>8.3372292348449437E-3</v>
          </cell>
          <cell r="M33">
            <v>-2E-3</v>
          </cell>
          <cell r="N33">
            <v>1.9E-2</v>
          </cell>
          <cell r="O33">
            <v>1.1263223397635346E-2</v>
          </cell>
          <cell r="P33">
            <v>5.0305654610290369E-3</v>
          </cell>
          <cell r="Q33">
            <v>-1.462E-3</v>
          </cell>
          <cell r="R33">
            <v>0.02</v>
          </cell>
          <cell r="S33">
            <v>7.3957752900055719E-3</v>
          </cell>
          <cell r="T33">
            <v>-7.7559462254395031E-4</v>
          </cell>
          <cell r="U33">
            <v>-2.6434715000728897E-2</v>
          </cell>
          <cell r="V33">
            <v>2.015139116202946E-2</v>
          </cell>
          <cell r="W33">
            <v>1.1225073733327463E-2</v>
          </cell>
          <cell r="X33">
            <v>2.0012939400474446E-2</v>
          </cell>
          <cell r="Y33">
            <v>1.6010726397980915E-2</v>
          </cell>
          <cell r="Z33">
            <v>3.0995608023050885E-2</v>
          </cell>
          <cell r="AA33">
            <v>3.6768744850315845E-2</v>
          </cell>
          <cell r="AB33">
            <v>4.2264175766346536E-2</v>
          </cell>
          <cell r="AC33">
            <v>1.7576572721159138E-2</v>
          </cell>
          <cell r="AD33">
            <v>2.8691616561121146E-2</v>
          </cell>
          <cell r="AE33">
            <v>2.8140225121800973E-2</v>
          </cell>
          <cell r="AF33">
            <v>1.6545909629824794E-2</v>
          </cell>
          <cell r="AG33">
            <v>7.932516459400147E-3</v>
          </cell>
          <cell r="AH33">
            <v>3.5184358096372388E-2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</row>
        <row r="34">
          <cell r="B34" t="str">
            <v>Apple</v>
          </cell>
          <cell r="C34">
            <v>0.29476257500555597</v>
          </cell>
          <cell r="D34">
            <v>0.2696815286624204</v>
          </cell>
          <cell r="E34">
            <v>0.26775795113798356</v>
          </cell>
          <cell r="F34">
            <v>0.29269660820462962</v>
          </cell>
          <cell r="G34">
            <v>0.31921190254185755</v>
          </cell>
          <cell r="H34">
            <v>0.32826992404886074</v>
          </cell>
          <cell r="I34">
            <v>0.30810045985143264</v>
          </cell>
          <cell r="J34">
            <v>0.37424729674314205</v>
          </cell>
          <cell r="K34">
            <v>0.39258919001684273</v>
          </cell>
          <cell r="L34">
            <v>0.33043999657368017</v>
          </cell>
          <cell r="M34">
            <v>0.30399999999999999</v>
          </cell>
          <cell r="N34">
            <v>0.316</v>
          </cell>
          <cell r="O34">
            <v>0.28800770589179642</v>
          </cell>
          <cell r="P34">
            <v>0.26048183902839511</v>
          </cell>
          <cell r="Q34">
            <v>0.26800000000000002</v>
          </cell>
          <cell r="R34">
            <v>0.30299999999999999</v>
          </cell>
          <cell r="S34">
            <v>0.29779170135389738</v>
          </cell>
          <cell r="T34">
            <v>0.27468476170121819</v>
          </cell>
          <cell r="U34">
            <v>0.26505709469885813</v>
          </cell>
          <cell r="V34">
            <v>0.32501776163219348</v>
          </cell>
          <cell r="W34">
            <v>0.31508360627478021</v>
          </cell>
          <cell r="X34">
            <v>0.28390283237576858</v>
          </cell>
          <cell r="Y34">
            <v>0.28393623424787867</v>
          </cell>
          <cell r="Z34">
            <v>0.31857602277520036</v>
          </cell>
          <cell r="AA34">
            <v>0.27665802955080404</v>
          </cell>
          <cell r="AB34">
            <v>0.23856178289815383</v>
          </cell>
          <cell r="AC34">
            <v>0.25102450268931958</v>
          </cell>
          <cell r="AD34">
            <v>0.29813276154739571</v>
          </cell>
          <cell r="AE34">
            <v>0.2665040834845735</v>
          </cell>
          <cell r="AF34">
            <v>0.23713883016208598</v>
          </cell>
          <cell r="AG34">
            <v>0.24952927975047073</v>
          </cell>
          <cell r="AH34">
            <v>0.29757738439060855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B35" t="str">
            <v>Baidu</v>
          </cell>
          <cell r="C35">
            <v>0.41022787431941049</v>
          </cell>
          <cell r="D35">
            <v>0.50762800134141661</v>
          </cell>
          <cell r="E35">
            <v>0.52370271204773355</v>
          </cell>
          <cell r="F35">
            <v>0.52013439933412353</v>
          </cell>
          <cell r="G35">
            <v>0.4903526220689054</v>
          </cell>
          <cell r="H35">
            <v>0.5442131851566403</v>
          </cell>
          <cell r="I35">
            <v>0.53318165489162983</v>
          </cell>
          <cell r="J35">
            <v>0.51346719882666725</v>
          </cell>
          <cell r="K35">
            <v>0.4905332822668993</v>
          </cell>
          <cell r="L35">
            <v>0.5159054820249579</v>
          </cell>
          <cell r="M35">
            <v>0.52744323853892039</v>
          </cell>
          <cell r="N35">
            <v>0.44954135101697684</v>
          </cell>
          <cell r="O35">
            <v>0.37027493164992836</v>
          </cell>
          <cell r="P35">
            <v>0.38572474562900305</v>
          </cell>
          <cell r="Q35">
            <v>0.37722704610664554</v>
          </cell>
          <cell r="R35">
            <v>0.2877126654064272</v>
          </cell>
          <cell r="S35">
            <v>0.24997367589765188</v>
          </cell>
          <cell r="T35">
            <v>0.29684632070749206</v>
          </cell>
          <cell r="U35">
            <v>0.28993032441308303</v>
          </cell>
          <cell r="V35">
            <v>0.2101067615658363</v>
          </cell>
          <cell r="W35">
            <v>0.16938056991968314</v>
          </cell>
          <cell r="X35">
            <v>0.20935143288084465</v>
          </cell>
          <cell r="Y35">
            <v>0.13663014741881085</v>
          </cell>
          <cell r="Z35">
            <v>0.18905765322494383</v>
          </cell>
          <cell r="AA35">
            <v>0.1397509639087289</v>
          </cell>
          <cell r="AB35">
            <v>0.15692071835304425</v>
          </cell>
          <cell r="AC35">
            <v>0.15268722949652111</v>
          </cell>
          <cell r="AD35">
            <v>0.11997584010542497</v>
          </cell>
          <cell r="AE35">
            <v>0.11874370966787048</v>
          </cell>
          <cell r="AF35">
            <v>0.20168630832614737</v>
          </cell>
          <cell r="AG35">
            <v>0.20009366086253139</v>
          </cell>
          <cell r="AH35">
            <v>0.20266598743419936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6">
          <cell r="B36" t="str">
            <v>eBay</v>
          </cell>
          <cell r="C36">
            <v>0.22248967126080973</v>
          </cell>
          <cell r="D36">
            <v>0.21874361000984482</v>
          </cell>
          <cell r="E36">
            <v>0.21782734560042108</v>
          </cell>
          <cell r="F36">
            <v>0.23651992706433969</v>
          </cell>
          <cell r="G36">
            <v>0.2219508180557187</v>
          </cell>
          <cell r="H36">
            <v>0.1879885837420488</v>
          </cell>
          <cell r="I36">
            <v>0.18106651210262728</v>
          </cell>
          <cell r="J36">
            <v>0.22280999168641513</v>
          </cell>
          <cell r="K36">
            <v>0.19926762282575528</v>
          </cell>
          <cell r="L36">
            <v>0.20453207769276044</v>
          </cell>
          <cell r="M36">
            <v>0.19599999999999998</v>
          </cell>
          <cell r="N36">
            <v>0.219</v>
          </cell>
          <cell r="O36">
            <v>0.21344717182497333</v>
          </cell>
          <cell r="P36">
            <v>0.19344854268764508</v>
          </cell>
          <cell r="Q36">
            <v>0.20499999999999999</v>
          </cell>
          <cell r="R36">
            <v>0.22600000000000001</v>
          </cell>
          <cell r="S36">
            <v>0.20600656968559361</v>
          </cell>
          <cell r="T36">
            <v>0.25046125461254615</v>
          </cell>
          <cell r="U36">
            <v>0.27720930232558139</v>
          </cell>
          <cell r="V36">
            <v>0.31467929401635814</v>
          </cell>
          <cell r="W36">
            <v>0.25667151868025229</v>
          </cell>
          <cell r="X36">
            <v>0.20284360189573461</v>
          </cell>
          <cell r="Y36">
            <v>0.27536922343973319</v>
          </cell>
          <cell r="Z36">
            <v>0.285099052540913</v>
          </cell>
          <cell r="AA36">
            <v>0.28731867103416003</v>
          </cell>
          <cell r="AB36">
            <v>0.23811659192825113</v>
          </cell>
          <cell r="AC36">
            <v>0.24447451511050969</v>
          </cell>
          <cell r="AD36">
            <v>0.26638830897703547</v>
          </cell>
          <cell r="AE36">
            <v>0.2462787550744249</v>
          </cell>
          <cell r="AF36">
            <v>0.20532646048109965</v>
          </cell>
          <cell r="AG36">
            <v>0.23993358239933582</v>
          </cell>
          <cell r="AH36">
            <v>0.2537313432835821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B37" t="str">
            <v>Facebook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0.45474860335195533</v>
          </cell>
          <cell r="I37">
            <v>0.43396226415094341</v>
          </cell>
          <cell r="J37">
            <v>0.48452696728558797</v>
          </cell>
          <cell r="K37">
            <v>0.36011342155009451</v>
          </cell>
          <cell r="L37">
            <v>-0.62753378378378377</v>
          </cell>
          <cell r="M37">
            <v>0.29899999999999999</v>
          </cell>
          <cell r="N37">
            <v>0.33</v>
          </cell>
          <cell r="O37">
            <v>0.24211248285322359</v>
          </cell>
          <cell r="P37">
            <v>0.3099834528405957</v>
          </cell>
          <cell r="Q37">
            <v>0.36499999999999999</v>
          </cell>
          <cell r="R37">
            <v>0.439</v>
          </cell>
          <cell r="S37">
            <v>0.42965627498001596</v>
          </cell>
          <cell r="T37">
            <v>0.47766323024054985</v>
          </cell>
          <cell r="U37">
            <v>0.44</v>
          </cell>
          <cell r="V37">
            <v>0.2942092962866788</v>
          </cell>
          <cell r="W37">
            <v>0.26333615580016934</v>
          </cell>
          <cell r="X37">
            <v>0.31494309747649679</v>
          </cell>
          <cell r="Y37">
            <v>0.32415018884692293</v>
          </cell>
          <cell r="Z37">
            <v>0.43828111624721794</v>
          </cell>
          <cell r="AA37">
            <v>0.37328130806391674</v>
          </cell>
          <cell r="AB37">
            <v>0.42666252330640148</v>
          </cell>
          <cell r="AC37">
            <v>0.445300242476109</v>
          </cell>
          <cell r="AD37">
            <v>0.5183335225337723</v>
          </cell>
          <cell r="AE37">
            <v>0.41421812749003983</v>
          </cell>
          <cell r="AF37">
            <v>0.47215963952365625</v>
          </cell>
          <cell r="AG37">
            <v>0.49593338497288925</v>
          </cell>
          <cell r="AH37">
            <v>0.56675917360468697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</row>
        <row r="38">
          <cell r="B38" t="str">
            <v>LinkedIn</v>
          </cell>
          <cell r="C38">
            <v>0</v>
          </cell>
          <cell r="D38">
            <v>9.636363636363636E-2</v>
          </cell>
          <cell r="E38">
            <v>6.4516129032258063E-2</v>
          </cell>
          <cell r="F38">
            <v>8.6134146341463408E-2</v>
          </cell>
          <cell r="G38">
            <v>1.3829787234042554E-2</v>
          </cell>
          <cell r="H38">
            <v>8.1818181818181818E-2</v>
          </cell>
          <cell r="I38">
            <v>3.3093525179856115E-2</v>
          </cell>
          <cell r="J38">
            <v>5.9523809523809521E-2</v>
          </cell>
          <cell r="K38">
            <v>5.6382978723404253E-2</v>
          </cell>
          <cell r="L38">
            <v>5.921052631578947E-2</v>
          </cell>
          <cell r="M38">
            <v>2.3809523809523808E-2</v>
          </cell>
          <cell r="N38">
            <v>8.7828947368421048E-2</v>
          </cell>
          <cell r="O38">
            <v>7.2615384615384623E-2</v>
          </cell>
          <cell r="P38">
            <v>2.2252747252747253E-2</v>
          </cell>
          <cell r="Q38">
            <v>1.1704834605597963E-2</v>
          </cell>
          <cell r="R38">
            <v>2.5503355704697986E-2</v>
          </cell>
          <cell r="S38">
            <v>-1.6152219873150106E-3</v>
          </cell>
          <cell r="T38">
            <v>2.6414387411015362E-2</v>
          </cell>
          <cell r="U38">
            <v>1.5106270858949588E-2</v>
          </cell>
          <cell r="V38">
            <v>2.2043545878693623E-2</v>
          </cell>
          <cell r="W38">
            <v>-2.6973199303715095E-2</v>
          </cell>
          <cell r="X38">
            <v>-0.11394690439559667</v>
          </cell>
          <cell r="Y38">
            <v>-4.7050070870131286E-2</v>
          </cell>
          <cell r="Z38">
            <v>-1.8433874709976799E-2</v>
          </cell>
          <cell r="AA38">
            <v>-1.9999999999999997E-2</v>
          </cell>
          <cell r="AB38">
            <v>-6.0021436227224003E-3</v>
          </cell>
          <cell r="AC38">
            <v>2.3963325692852679E-2</v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</row>
        <row r="39">
          <cell r="B39" t="str">
            <v>Microsoft</v>
          </cell>
          <cell r="C39">
            <v>0.35668482382955252</v>
          </cell>
          <cell r="D39">
            <v>0.36972379824178564</v>
          </cell>
          <cell r="E39">
            <v>0.43939487496140783</v>
          </cell>
          <cell r="F39">
            <v>0.4092116473713226</v>
          </cell>
          <cell r="G39">
            <v>0.34751643535427318</v>
          </cell>
          <cell r="H39">
            <v>0.35532907237864914</v>
          </cell>
          <cell r="I39">
            <v>0.41463274234400183</v>
          </cell>
          <cell r="J39">
            <v>0.38276274838400764</v>
          </cell>
          <cell r="K39">
            <v>0.36617452748894125</v>
          </cell>
          <cell r="L39">
            <v>1.0631817930117946E-2</v>
          </cell>
          <cell r="M39">
            <v>0.33158420789605197</v>
          </cell>
          <cell r="N39">
            <v>0.36218307233407904</v>
          </cell>
          <cell r="O39">
            <v>0.37151642344672753</v>
          </cell>
          <cell r="P39">
            <v>0.30523723361479693</v>
          </cell>
          <cell r="Q39">
            <v>0.34184251713530139</v>
          </cell>
          <cell r="R39">
            <v>0.32501325502671397</v>
          </cell>
          <cell r="S39">
            <v>0.34181247855707492</v>
          </cell>
          <cell r="T39">
            <v>0.27722179454281071</v>
          </cell>
          <cell r="U39">
            <v>0.25188569458213006</v>
          </cell>
          <cell r="V39">
            <v>0.29376652814506987</v>
          </cell>
          <cell r="W39">
            <v>0.30346541488333562</v>
          </cell>
          <cell r="X39">
            <v>-9.2560865644724974E-2</v>
          </cell>
          <cell r="Y39">
            <v>0.28426321213013395</v>
          </cell>
          <cell r="Z39">
            <v>0.253235837955959</v>
          </cell>
          <cell r="AA39">
            <v>0.30929516216705927</v>
          </cell>
          <cell r="AB39">
            <v>0.14941302027748132</v>
          </cell>
          <cell r="AC39">
            <v>0.25546374614970907</v>
          </cell>
          <cell r="AD39">
            <v>0.30608688918144505</v>
          </cell>
          <cell r="AE39">
            <v>0.25323675871435036</v>
          </cell>
          <cell r="AF39">
            <v>0.2285885834369773</v>
          </cell>
          <cell r="AG39">
            <v>0.3141250305648382</v>
          </cell>
          <cell r="AH39">
            <v>0.30012448993706342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</row>
        <row r="40">
          <cell r="B40" t="str">
            <v>Oracle</v>
          </cell>
          <cell r="C40">
            <v>0.28778888194878199</v>
          </cell>
          <cell r="D40">
            <v>0.34718569174118885</v>
          </cell>
          <cell r="E40">
            <v>0.34428175702413932</v>
          </cell>
          <cell r="F40">
            <v>0.37179924889040628</v>
          </cell>
          <cell r="G40">
            <v>0.28778888194878199</v>
          </cell>
          <cell r="H40">
            <v>0.34718569174118885</v>
          </cell>
          <cell r="I40">
            <v>0.25553185817115437</v>
          </cell>
          <cell r="J40">
            <v>0.32276858541132603</v>
          </cell>
          <cell r="K40">
            <v>0.3408261068005477</v>
          </cell>
          <cell r="L40">
            <v>0.40454756380510443</v>
          </cell>
          <cell r="M40">
            <v>0.3279550177239946</v>
          </cell>
          <cell r="N40">
            <v>0.34209368814603036</v>
          </cell>
          <cell r="O40">
            <v>0.37028354543424874</v>
          </cell>
          <cell r="P40">
            <v>0.4198410523431077</v>
          </cell>
          <cell r="Q40">
            <v>0.34316770186335405</v>
          </cell>
          <cell r="R40">
            <v>0.36765498652291106</v>
          </cell>
          <cell r="S40">
            <v>0.38325991189427311</v>
          </cell>
          <cell r="T40">
            <v>0.43365724381625442</v>
          </cell>
          <cell r="U40">
            <v>0.34469520707305723</v>
          </cell>
          <cell r="V40">
            <v>0.36903521566993125</v>
          </cell>
          <cell r="W40">
            <v>0.36271041063578857</v>
          </cell>
          <cell r="X40">
            <v>0.37194096768167384</v>
          </cell>
          <cell r="Y40">
            <v>0.31415719696969696</v>
          </cell>
          <cell r="Z40">
            <v>0.32858890247970646</v>
          </cell>
          <cell r="AA40">
            <v>0.33588548601864182</v>
          </cell>
          <cell r="AB40">
            <v>0.3745516329998112</v>
          </cell>
          <cell r="AC40">
            <v>0.30762958648806055</v>
          </cell>
          <cell r="AD40">
            <v>0.33613724405091311</v>
          </cell>
          <cell r="AE40">
            <v>0.32145573058120586</v>
          </cell>
          <cell r="AF40">
            <v>0.37394417921410211</v>
          </cell>
          <cell r="AG40">
            <v>0.30706433003156636</v>
          </cell>
          <cell r="AH40">
            <v>0.31898971000935455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</row>
        <row r="41">
          <cell r="B41" t="str">
            <v>PayPal</v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0.13800101471334347</v>
          </cell>
          <cell r="V41">
            <v>0.15897670169026953</v>
          </cell>
          <cell r="W41">
            <v>0.15089034676663543</v>
          </cell>
          <cell r="X41">
            <v>0.17357174007849979</v>
          </cell>
          <cell r="Y41">
            <v>0.14614703277236493</v>
          </cell>
          <cell r="Z41">
            <v>0.16079812206572769</v>
          </cell>
          <cell r="AA41">
            <v>0.15998427672955975</v>
          </cell>
          <cell r="AB41">
            <v>0.14000000000000001</v>
          </cell>
          <cell r="AC41">
            <v>0.13048368953880765</v>
          </cell>
          <cell r="AD41">
            <v>0.15431063401543108</v>
          </cell>
          <cell r="AE41">
            <v>0.14487394957983193</v>
          </cell>
          <cell r="AF41">
            <v>0.1371173469387755</v>
          </cell>
          <cell r="AG41">
            <v>0.13100000000000001</v>
          </cell>
          <cell r="AH41">
            <v>0.22500000000000001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</row>
        <row r="42">
          <cell r="B42" t="str">
            <v>Sohu</v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>
            <v>0.22326208829712685</v>
          </cell>
          <cell r="N42" t="str">
            <v/>
          </cell>
          <cell r="O42">
            <v>0.23061118335500652</v>
          </cell>
          <cell r="P42">
            <v>0.19016819120684567</v>
          </cell>
          <cell r="Q42">
            <v>0.14170241650828128</v>
          </cell>
          <cell r="R42">
            <v>-1.0635538261997405E-2</v>
          </cell>
          <cell r="S42">
            <v>-0.18778314605203728</v>
          </cell>
          <cell r="T42">
            <v>-0.15444777611194405</v>
          </cell>
          <cell r="U42">
            <v>-9.3169144981412641E-2</v>
          </cell>
          <cell r="V42">
            <v>-7.0979035639412991E-2</v>
          </cell>
          <cell r="W42">
            <v>6.5934065934065934E-3</v>
          </cell>
          <cell r="X42">
            <v>3.6234817813765183E-2</v>
          </cell>
          <cell r="Y42">
            <v>8.2183908045977014E-2</v>
          </cell>
          <cell r="Z42">
            <v>4.0708154506437763E-2</v>
          </cell>
          <cell r="AA42">
            <v>3.621014236969055E-2</v>
          </cell>
          <cell r="AB42">
            <v>-6.8310888327168695E-2</v>
          </cell>
          <cell r="AC42">
            <v>-0.12652068126520682</v>
          </cell>
          <cell r="AD42">
            <v>-0.12621359223300971</v>
          </cell>
          <cell r="AE42">
            <v>-0.12566844919786097</v>
          </cell>
          <cell r="AF42">
            <v>-8.6767895878524945E-2</v>
          </cell>
          <cell r="AG42">
            <v>-0.15765503875968992</v>
          </cell>
          <cell r="AH42">
            <v>-8.0392156862745104E-2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</row>
        <row r="43">
          <cell r="B43" t="str">
            <v>Tencent</v>
          </cell>
          <cell r="C43">
            <v>0.50828206341694282</v>
          </cell>
          <cell r="D43">
            <v>0.50781751981152279</v>
          </cell>
          <cell r="E43">
            <v>0.48235932694047401</v>
          </cell>
          <cell r="F43">
            <v>0.48026792179580013</v>
          </cell>
          <cell r="G43">
            <v>0.53439570842537076</v>
          </cell>
          <cell r="H43">
            <v>0.41311767324528864</v>
          </cell>
          <cell r="I43">
            <v>0.39914621131270012</v>
          </cell>
          <cell r="J43">
            <v>0.39028325956197141</v>
          </cell>
          <cell r="K43">
            <v>0.38256958651597156</v>
          </cell>
          <cell r="L43">
            <v>0.37407701388891529</v>
          </cell>
          <cell r="M43">
            <v>0.35657602626280999</v>
          </cell>
          <cell r="N43">
            <v>0.30658962813706148</v>
          </cell>
          <cell r="O43">
            <v>0.37372059930523249</v>
          </cell>
          <cell r="P43">
            <v>0.31735504556286898</v>
          </cell>
          <cell r="Q43">
            <v>0.31000965561635019</v>
          </cell>
          <cell r="R43">
            <v>0.2956440572495333</v>
          </cell>
          <cell r="S43">
            <v>0.42336956521739127</v>
          </cell>
          <cell r="T43">
            <v>0.39719436847969208</v>
          </cell>
          <cell r="U43">
            <v>0.37939216478190629</v>
          </cell>
          <cell r="V43">
            <v>0.35246448660501473</v>
          </cell>
          <cell r="W43">
            <v>0.41841153622929589</v>
          </cell>
          <cell r="X43">
            <v>0.42835801784113703</v>
          </cell>
          <cell r="Y43">
            <v>0.38847108370309091</v>
          </cell>
          <cell r="Z43">
            <v>0.35767550343287013</v>
          </cell>
          <cell r="AA43">
            <v>0.41875293014533521</v>
          </cell>
          <cell r="AB43">
            <v>0.40147376089210168</v>
          </cell>
          <cell r="AC43">
            <v>0.35802713677329906</v>
          </cell>
          <cell r="AD43">
            <v>0.31757249680831656</v>
          </cell>
          <cell r="AE43">
            <v>0.38892476590248626</v>
          </cell>
          <cell r="AF43">
            <v>0.398544323923259</v>
          </cell>
          <cell r="AG43">
            <v>0.34881153197362369</v>
          </cell>
          <cell r="AH43">
            <v>0.3874563200385589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</row>
        <row r="44">
          <cell r="B44" t="str">
            <v>Twitter</v>
          </cell>
          <cell r="C44" t="str">
            <v/>
          </cell>
          <cell r="D44" t="str">
            <v/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-0.37007714543479464</v>
          </cell>
          <cell r="L44">
            <v>-0.39532081239161737</v>
          </cell>
          <cell r="M44">
            <v>-0.25873650199812942</v>
          </cell>
          <cell r="N44">
            <v>-7.8184717631651621E-2</v>
          </cell>
          <cell r="O44">
            <v>-0.20910768477300753</v>
          </cell>
          <cell r="P44">
            <v>-0.27926944835309997</v>
          </cell>
          <cell r="Q44">
            <v>-0.37567920275240241</v>
          </cell>
          <cell r="R44">
            <v>-2.1003399608529927</v>
          </cell>
          <cell r="S44">
            <v>-0.51656686626746506</v>
          </cell>
          <cell r="T44">
            <v>-0.48019323052478491</v>
          </cell>
          <cell r="U44">
            <v>-0.44680597841129255</v>
          </cell>
          <cell r="V44">
            <v>-0.20491231732776619</v>
          </cell>
          <cell r="W44">
            <v>-0.33631566873136043</v>
          </cell>
          <cell r="X44">
            <v>-0.26095617529880477</v>
          </cell>
          <cell r="Y44">
            <v>-0.18495079086115992</v>
          </cell>
          <cell r="Z44">
            <v>-9.4555317373074002E-2</v>
          </cell>
          <cell r="AA44">
            <v>-9.9411269974768721E-2</v>
          </cell>
          <cell r="AB44">
            <v>-0.14285714285714285</v>
          </cell>
          <cell r="AC44">
            <v>-0.12663694486746957</v>
          </cell>
          <cell r="AD44">
            <v>-0.20022141476786307</v>
          </cell>
          <cell r="AE44">
            <v>-7.3540145985401456E-2</v>
          </cell>
          <cell r="AF44">
            <v>-6.6829268292682931E-2</v>
          </cell>
          <cell r="AG44">
            <v>1.2372881355932203E-2</v>
          </cell>
          <cell r="AH44">
            <v>0.15036360653944997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B45" t="str">
            <v>Yahoo</v>
          </cell>
          <cell r="C45">
            <v>0.11772367498246668</v>
          </cell>
          <cell r="D45">
            <v>0.10928081359877956</v>
          </cell>
          <cell r="E45">
            <v>0.11834851670899943</v>
          </cell>
          <cell r="F45">
            <v>0.14425198461224739</v>
          </cell>
          <cell r="G45">
            <v>0.15646140303057504</v>
          </cell>
          <cell r="H45">
            <v>0.1554078683573307</v>
          </cell>
          <cell r="I45">
            <v>0.14572622702222876</v>
          </cell>
          <cell r="J45">
            <v>0.18275833683871878</v>
          </cell>
          <cell r="K45">
            <v>0.13841113841113842</v>
          </cell>
          <cell r="L45">
            <v>4.4991789819376023E-2</v>
          </cell>
          <cell r="M45">
            <v>0.12645590682196339</v>
          </cell>
          <cell r="N45">
            <v>0.14099999999999999</v>
          </cell>
          <cell r="O45">
            <v>0.16315789473684211</v>
          </cell>
          <cell r="P45">
            <v>0.12070484581497798</v>
          </cell>
          <cell r="Q45">
            <v>8.1650570676031611E-2</v>
          </cell>
          <cell r="R45">
            <v>0.13800000000000001</v>
          </cell>
          <cell r="S45">
            <v>2.6590106007067141E-2</v>
          </cell>
          <cell r="T45">
            <v>3.5417819590481459E-2</v>
          </cell>
          <cell r="U45">
            <v>3.6735191637630657E-2</v>
          </cell>
          <cell r="V45">
            <v>2.5660137645721878E-2</v>
          </cell>
          <cell r="W45">
            <v>-7.1288743882544872E-2</v>
          </cell>
          <cell r="X45">
            <v>-3.6202735317779566E-2</v>
          </cell>
          <cell r="Y45">
            <v>-7.01468189233279E-2</v>
          </cell>
          <cell r="Z45">
            <v>-3.5585231736056557</v>
          </cell>
          <cell r="AA45">
            <v>-0.15363385464581417</v>
          </cell>
          <cell r="AB45">
            <v>-0.37385321100917429</v>
          </cell>
          <cell r="AC45">
            <v>-3.9846743295019159E-2</v>
          </cell>
          <cell r="AD45">
            <v>4.3567052416609936E-2</v>
          </cell>
          <cell r="AE45">
            <v>-4.4461190655614165E-2</v>
          </cell>
          <cell r="AF45" t="str">
            <v/>
          </cell>
          <cell r="AG45" t="str">
            <v/>
          </cell>
          <cell r="AH45" t="str">
            <v/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B46" t="str">
            <v>YouKu_Tudou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-0.154813081569353</v>
          </cell>
          <cell r="Q46">
            <v>-0.26877048253381253</v>
          </cell>
          <cell r="R46">
            <v>-8.7652434796019474E-2</v>
          </cell>
          <cell r="S46">
            <v>-0.32625425843906258</v>
          </cell>
          <cell r="T46">
            <v>-0.18544224115721081</v>
          </cell>
          <cell r="U46">
            <v>-0.18589511754068716</v>
          </cell>
          <cell r="V46">
            <v>-0.22620904836193451</v>
          </cell>
          <cell r="W46">
            <v>-0.47585601404741001</v>
          </cell>
          <cell r="X46">
            <v>-0.23664596273291927</v>
          </cell>
          <cell r="Y46">
            <v>-0.24513155057149019</v>
          </cell>
          <cell r="Z46">
            <v>-0.29829172229940665</v>
          </cell>
          <cell r="AA46">
            <v>0</v>
          </cell>
          <cell r="AB46" t="str">
            <v/>
          </cell>
          <cell r="AC46">
            <v>0</v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</row>
        <row r="47">
          <cell r="B47" t="str">
            <v>Snap</v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-25.215816326530614</v>
          </cell>
          <cell r="X47">
            <v>-16.566037735849058</v>
          </cell>
          <cell r="Y47">
            <v>-5.8023952095808387</v>
          </cell>
          <cell r="Z47">
            <v>-2.9969418960244645</v>
          </cell>
          <cell r="AA47">
            <v>-2.6666666666666665</v>
          </cell>
          <cell r="AB47">
            <v>-1.6111111111111112</v>
          </cell>
          <cell r="AC47">
            <v>-1.0231874999999999</v>
          </cell>
          <cell r="AD47">
            <v>-1.0241400120700059</v>
          </cell>
          <cell r="AE47">
            <v>-1.4304812834224598</v>
          </cell>
          <cell r="AF47">
            <v>-2.4711062190423778</v>
          </cell>
          <cell r="AG47">
            <v>-2.2000952834683183</v>
          </cell>
          <cell r="AH47">
            <v>-1.2635941377632633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B48" t="str">
            <v>JD.com</v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>
            <v>-1.3292843637197042E-2</v>
          </cell>
          <cell r="Q48">
            <v>-4.5494209292706467E-3</v>
          </cell>
          <cell r="R48">
            <v>-1.3019927446205833E-2</v>
          </cell>
          <cell r="S48">
            <v>-0.16999829106726028</v>
          </cell>
          <cell r="T48">
            <v>-2.7538151564768978E-2</v>
          </cell>
          <cell r="U48">
            <v>-1.4014890390183372E-2</v>
          </cell>
          <cell r="V48">
            <v>-2.1777907680311962E-2</v>
          </cell>
          <cell r="W48">
            <v>-2.2450712086259563E-2</v>
          </cell>
          <cell r="X48">
            <v>-1.5744843740035503E-2</v>
          </cell>
          <cell r="Y48">
            <v>-1.5126416153294414E-2</v>
          </cell>
          <cell r="Z48">
            <v>-7.7763451104181702E-2</v>
          </cell>
          <cell r="AA48">
            <v>-4.055704637655416E-4</v>
          </cell>
          <cell r="AB48">
            <v>8.0681468238831319E-3</v>
          </cell>
          <cell r="AC48">
            <v>9.0116242595917086E-3</v>
          </cell>
          <cell r="AD48">
            <v>-4.2563304226077743E-3</v>
          </cell>
          <cell r="AE48">
            <v>1.8978282473093907E-2</v>
          </cell>
          <cell r="AF48">
            <v>6.2430007518617502E-3</v>
          </cell>
          <cell r="AG48">
            <v>1.7577764489489188E-2</v>
          </cell>
          <cell r="AH48">
            <v>-1.4487359869286977E-2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B49" t="str">
            <v>NetEase</v>
          </cell>
          <cell r="C49" t="str">
            <v/>
          </cell>
          <cell r="D49">
            <v>0.46524064171122997</v>
          </cell>
          <cell r="E49">
            <v>0.41928571428571426</v>
          </cell>
          <cell r="F49">
            <v>0.48531211750305991</v>
          </cell>
          <cell r="G49">
            <v>0.46200000000000002</v>
          </cell>
          <cell r="H49">
            <v>0.44263217097862761</v>
          </cell>
          <cell r="I49">
            <v>0.45789735924265068</v>
          </cell>
          <cell r="J49">
            <v>0.44020962363030014</v>
          </cell>
          <cell r="K49">
            <v>0.48652694610778452</v>
          </cell>
          <cell r="L49">
            <v>0.45045871559633027</v>
          </cell>
          <cell r="M49">
            <v>0.4115958129117207</v>
          </cell>
          <cell r="N49">
            <v>0.44182748098164792</v>
          </cell>
          <cell r="O49">
            <v>0.46225614927905001</v>
          </cell>
          <cell r="P49">
            <v>0.4732302936630603</v>
          </cell>
          <cell r="Q49">
            <v>0.442159506762132</v>
          </cell>
          <cell r="R49">
            <v>0.41738027079303675</v>
          </cell>
          <cell r="S49">
            <v>0.53065862708719846</v>
          </cell>
          <cell r="T49">
            <v>0.50331692702760533</v>
          </cell>
          <cell r="U49">
            <v>0.38466474173885151</v>
          </cell>
          <cell r="V49">
            <v>0.33831115938093942</v>
          </cell>
          <cell r="W49">
            <v>0.33863577863577859</v>
          </cell>
          <cell r="X49">
            <v>0.31751313485113841</v>
          </cell>
          <cell r="Y49">
            <v>0.31294964028776978</v>
          </cell>
          <cell r="Z49">
            <v>0.30595976211565229</v>
          </cell>
          <cell r="AA49">
            <v>0.36234996841440303</v>
          </cell>
          <cell r="AB49">
            <v>0.34044454372835919</v>
          </cell>
          <cell r="AC49">
            <v>0.30905340859748154</v>
          </cell>
          <cell r="AD49">
            <v>0.31961319117282416</v>
          </cell>
          <cell r="AE49">
            <v>0.34982772524008504</v>
          </cell>
          <cell r="AF49">
            <v>0.25456040669856461</v>
          </cell>
          <cell r="AG49">
            <v>0.20435967302452315</v>
          </cell>
          <cell r="AH49">
            <v>9.7692886971999723E-2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</row>
        <row r="50">
          <cell r="B50" t="str">
            <v>VIPShop.com</v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>
            <v>-0.23205874203380439</v>
          </cell>
          <cell r="H50">
            <v>-0.4683296378418329</v>
          </cell>
          <cell r="I50">
            <v>0</v>
          </cell>
          <cell r="J50">
            <v>-0.6</v>
          </cell>
          <cell r="K50">
            <v>-8.5915743319310303E-2</v>
          </cell>
          <cell r="L50">
            <v>-3.9911308203991129E-2</v>
          </cell>
          <cell r="M50">
            <v>-2.0512820512820513E-2</v>
          </cell>
          <cell r="N50">
            <v>1.8000000000000002E-2</v>
          </cell>
          <cell r="O50">
            <v>1.7598343685300208E-2</v>
          </cell>
          <cell r="P50">
            <v>1.8972697825080979E-2</v>
          </cell>
          <cell r="Q50">
            <v>3.1302876480541454E-2</v>
          </cell>
          <cell r="R50">
            <v>4.5660948536831482E-2</v>
          </cell>
          <cell r="S50">
            <v>4.3195541105434276E-2</v>
          </cell>
          <cell r="T50">
            <v>2.854892695412483E-2</v>
          </cell>
          <cell r="U50">
            <v>2.4544330956848034E-2</v>
          </cell>
          <cell r="V50">
            <v>4.4368035167577848E-2</v>
          </cell>
          <cell r="W50">
            <v>4.5860907929873442E-2</v>
          </cell>
          <cell r="X50">
            <v>4.8569527611443779E-2</v>
          </cell>
          <cell r="Y50">
            <v>5.0282551032176215E-2</v>
          </cell>
          <cell r="Z50">
            <v>5.7693691101359613E-2</v>
          </cell>
          <cell r="AA50">
            <v>4.8976908538088587E-2</v>
          </cell>
          <cell r="AB50">
            <v>4.7843329836231463E-2</v>
          </cell>
          <cell r="AC50">
            <v>4.4075987335444093E-2</v>
          </cell>
          <cell r="AD50">
            <v>5.075127013295859E-2</v>
          </cell>
          <cell r="AE50">
            <v>4.6198207233749136E-2</v>
          </cell>
          <cell r="AF50">
            <v>3.5508363304218762E-2</v>
          </cell>
          <cell r="AG50">
            <v>2.9256187553059487E-2</v>
          </cell>
          <cell r="AH50">
            <v>3.7637842210584575E-2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B51" t="str">
            <v>Total</v>
          </cell>
          <cell r="C51">
            <v>0.27936544709601208</v>
          </cell>
          <cell r="D51">
            <v>0.2872330557743889</v>
          </cell>
          <cell r="E51">
            <v>0.29513465541640344</v>
          </cell>
          <cell r="F51">
            <v>0.28716831396694231</v>
          </cell>
          <cell r="G51">
            <v>0.27023207257558018</v>
          </cell>
          <cell r="H51">
            <v>0.36800235109284135</v>
          </cell>
          <cell r="I51">
            <v>0.28292004738981047</v>
          </cell>
          <cell r="J51">
            <v>0.30589557069710277</v>
          </cell>
          <cell r="K51">
            <v>0.31271186443265497</v>
          </cell>
          <cell r="L51">
            <v>0.21184524570877408</v>
          </cell>
          <cell r="M51">
            <v>0.24545860326533031</v>
          </cell>
          <cell r="N51">
            <v>0.2688954088324137</v>
          </cell>
          <cell r="O51">
            <v>0.2698170671175722</v>
          </cell>
          <cell r="P51">
            <v>0.24074449091722985</v>
          </cell>
          <cell r="Q51">
            <v>0.23353496554090133</v>
          </cell>
          <cell r="R51">
            <v>0.2444983535827607</v>
          </cell>
          <cell r="S51">
            <v>0.24322085411307814</v>
          </cell>
          <cell r="T51">
            <v>0.2353226066892487</v>
          </cell>
          <cell r="U51">
            <v>0.20668955746644424</v>
          </cell>
          <cell r="V51">
            <v>0.24573507373810538</v>
          </cell>
          <cell r="W51">
            <v>0.23531062130152958</v>
          </cell>
          <cell r="X51">
            <v>0.16977800289274683</v>
          </cell>
          <cell r="Y51">
            <v>0.21399249006827167</v>
          </cell>
          <cell r="Z51">
            <v>0.20723618977994279</v>
          </cell>
          <cell r="AA51">
            <v>0.22024866356913386</v>
          </cell>
          <cell r="AB51">
            <v>0.19173374531274501</v>
          </cell>
          <cell r="AC51">
            <v>0.19836967944050729</v>
          </cell>
          <cell r="AD51">
            <v>0.23006914211894475</v>
          </cell>
          <cell r="AE51">
            <v>0.20785711641902335</v>
          </cell>
          <cell r="AF51">
            <v>0.18768657844297945</v>
          </cell>
          <cell r="AG51">
            <v>0.20917791465702551</v>
          </cell>
          <cell r="AH51">
            <v>0.22498880782319131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</row>
        <row r="110">
          <cell r="B110" t="str">
            <v>Company</v>
          </cell>
          <cell r="C110">
            <v>2010</v>
          </cell>
          <cell r="D110">
            <v>2011</v>
          </cell>
          <cell r="E110">
            <v>2012</v>
          </cell>
          <cell r="F110">
            <v>2013</v>
          </cell>
          <cell r="G110">
            <v>2014</v>
          </cell>
          <cell r="H110">
            <v>2015</v>
          </cell>
          <cell r="I110">
            <v>2016</v>
          </cell>
          <cell r="J110">
            <v>2017</v>
          </cell>
          <cell r="K110">
            <v>2018</v>
          </cell>
          <cell r="L110">
            <v>2019</v>
          </cell>
          <cell r="M110">
            <v>2020</v>
          </cell>
        </row>
        <row r="111">
          <cell r="B111" t="str">
            <v>Alibaba</v>
          </cell>
          <cell r="C111">
            <v>0</v>
          </cell>
          <cell r="D111">
            <v>0.21141053848177249</v>
          </cell>
          <cell r="E111">
            <v>0.24801941708188963</v>
          </cell>
          <cell r="F111">
            <v>0.48657252671918516</v>
          </cell>
          <cell r="G111">
            <v>0.36694298785306062</v>
          </cell>
          <cell r="H111">
            <v>0.28097964677224985</v>
          </cell>
          <cell r="I111">
            <v>0.30209694540310017</v>
          </cell>
          <cell r="J111">
            <v>0.306923469160165</v>
          </cell>
          <cell r="K111">
            <v>0</v>
          </cell>
          <cell r="L111">
            <v>0</v>
          </cell>
          <cell r="M111">
            <v>0</v>
          </cell>
        </row>
        <row r="112">
          <cell r="B112" t="str">
            <v>Alphabet</v>
          </cell>
          <cell r="C112">
            <v>0.35408069301865558</v>
          </cell>
          <cell r="D112">
            <v>0.47189025194565359</v>
          </cell>
          <cell r="E112">
            <v>0.26238082269859597</v>
          </cell>
          <cell r="F112">
            <v>0.24791266345843183</v>
          </cell>
          <cell r="G112">
            <v>0.24993560703625703</v>
          </cell>
          <cell r="H112">
            <v>0.25817119844243824</v>
          </cell>
          <cell r="I112">
            <v>0.26271712158808935</v>
          </cell>
          <cell r="J112">
            <v>0.23585765188760091</v>
          </cell>
          <cell r="K112">
            <v>0</v>
          </cell>
          <cell r="L112">
            <v>0</v>
          </cell>
          <cell r="M112">
            <v>0</v>
          </cell>
        </row>
        <row r="113">
          <cell r="B113" t="str">
            <v>Amazon</v>
          </cell>
          <cell r="C113">
            <v>4.110510159333431E-2</v>
          </cell>
          <cell r="D113">
            <v>1.79295713126859E-2</v>
          </cell>
          <cell r="E113">
            <v>1.1040217373512514E-2</v>
          </cell>
          <cell r="F113">
            <v>1.0029837561951836E-2</v>
          </cell>
          <cell r="G113">
            <v>2.000269699285297E-3</v>
          </cell>
          <cell r="H113">
            <v>2.0867793695739531E-2</v>
          </cell>
          <cell r="I113">
            <v>3.0782354195621642E-2</v>
          </cell>
          <cell r="J113">
            <v>2.3090416380870993E-2</v>
          </cell>
          <cell r="K113">
            <v>0</v>
          </cell>
          <cell r="L113">
            <v>0</v>
          </cell>
          <cell r="M113">
            <v>0</v>
          </cell>
        </row>
        <row r="114">
          <cell r="B114" t="str">
            <v>Apple</v>
          </cell>
          <cell r="C114">
            <v>0.28167481614514372</v>
          </cell>
          <cell r="D114">
            <v>0.33872544801745919</v>
          </cell>
          <cell r="E114">
            <v>0.33466840702538292</v>
          </cell>
          <cell r="F114">
            <v>0.28307323325210354</v>
          </cell>
          <cell r="G114">
            <v>0.29672672672672673</v>
          </cell>
          <cell r="H114">
            <v>0.30280269630789658</v>
          </cell>
          <cell r="I114">
            <v>0.27146773764659499</v>
          </cell>
          <cell r="J114">
            <v>0.26866826102953473</v>
          </cell>
          <cell r="K114">
            <v>0</v>
          </cell>
          <cell r="L114">
            <v>0</v>
          </cell>
          <cell r="M114">
            <v>0</v>
          </cell>
        </row>
        <row r="115">
          <cell r="B115" t="str">
            <v>Baidu</v>
          </cell>
          <cell r="C115">
            <v>0.50037496235980061</v>
          </cell>
          <cell r="D115">
            <v>0.52254770182606658</v>
          </cell>
          <cell r="E115">
            <v>0.49538027838082255</v>
          </cell>
          <cell r="F115">
            <v>0.35098153243192814</v>
          </cell>
          <cell r="G115">
            <v>0.26097492460065141</v>
          </cell>
          <cell r="H115">
            <v>0.17582084623985095</v>
          </cell>
          <cell r="I115">
            <v>0.14264127594901743</v>
          </cell>
          <cell r="J115">
            <v>0.18535414070738349</v>
          </cell>
          <cell r="K115">
            <v>0</v>
          </cell>
          <cell r="L115">
            <v>0</v>
          </cell>
          <cell r="M115">
            <v>0</v>
          </cell>
        </row>
        <row r="116">
          <cell r="B116" t="str">
            <v>eBay</v>
          </cell>
          <cell r="C116">
            <v>0.22426152821551651</v>
          </cell>
          <cell r="D116">
            <v>0.20374789707967642</v>
          </cell>
          <cell r="E116">
            <v>0.20534659938881386</v>
          </cell>
          <cell r="F116">
            <v>0.21011030099083938</v>
          </cell>
          <cell r="G116">
            <v>0.2520407227368614</v>
          </cell>
          <cell r="H116">
            <v>0.25570297951582865</v>
          </cell>
          <cell r="I116">
            <v>0.25893752088205813</v>
          </cell>
          <cell r="J116">
            <v>0.23675133270617749</v>
          </cell>
          <cell r="K116">
            <v>0</v>
          </cell>
          <cell r="L116">
            <v>0</v>
          </cell>
          <cell r="M116">
            <v>0</v>
          </cell>
        </row>
        <row r="117">
          <cell r="B117" t="str">
            <v>Facebook</v>
          </cell>
          <cell r="C117">
            <v>0</v>
          </cell>
          <cell r="D117">
            <v>0.36890326057666395</v>
          </cell>
          <cell r="E117">
            <v>0.10579445863627432</v>
          </cell>
          <cell r="F117">
            <v>0.35386877540650408</v>
          </cell>
          <cell r="G117">
            <v>0.40167816460773303</v>
          </cell>
          <cell r="H117">
            <v>0.34724159089641321</v>
          </cell>
          <cell r="I117">
            <v>0.45021347420218538</v>
          </cell>
          <cell r="J117">
            <v>0.49693749538779425</v>
          </cell>
          <cell r="K117">
            <v>0</v>
          </cell>
          <cell r="L117">
            <v>0</v>
          </cell>
          <cell r="M117">
            <v>0</v>
          </cell>
        </row>
        <row r="118">
          <cell r="B118" t="str">
            <v>LinkedIn</v>
          </cell>
          <cell r="C118">
            <v>6.7061475409836063E-2</v>
          </cell>
          <cell r="D118">
            <v>4.9425287356321838E-2</v>
          </cell>
          <cell r="E118">
            <v>5.8436213991769542E-2</v>
          </cell>
          <cell r="F118">
            <v>3.1196860693263571E-2</v>
          </cell>
          <cell r="G118">
            <v>1.6272362669550719E-2</v>
          </cell>
          <cell r="H118">
            <v>-5.0441323971915746E-2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 t="str">
            <v>Microsoft</v>
          </cell>
          <cell r="C119">
            <v>0.39562153246363774</v>
          </cell>
          <cell r="D119">
            <v>0.37579803475267864</v>
          </cell>
          <cell r="E119">
            <v>0.26936788701494585</v>
          </cell>
          <cell r="F119">
            <v>0.33545479606390755</v>
          </cell>
          <cell r="G119">
            <v>0.28971922615990414</v>
          </cell>
          <cell r="H119">
            <v>0.18573180146224058</v>
          </cell>
          <cell r="I119">
            <v>0.25894412660589644</v>
          </cell>
          <cell r="J119">
            <v>0.27625097356948503</v>
          </cell>
          <cell r="K119">
            <v>0</v>
          </cell>
          <cell r="L119">
            <v>0</v>
          </cell>
          <cell r="M119">
            <v>0</v>
          </cell>
        </row>
        <row r="120">
          <cell r="B120" t="str">
            <v>Oracle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0.38589938435382909</v>
          </cell>
          <cell r="H120">
            <v>0.34621337460639379</v>
          </cell>
          <cell r="I120">
            <v>0.3404341051952936</v>
          </cell>
          <cell r="J120">
            <v>0.33214239814933816</v>
          </cell>
          <cell r="K120">
            <v>0</v>
          </cell>
          <cell r="L120">
            <v>0</v>
          </cell>
          <cell r="M120">
            <v>0</v>
          </cell>
        </row>
        <row r="121">
          <cell r="B121" t="str">
            <v>PayPal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7.7977612878883162E-2</v>
          </cell>
          <cell r="H121">
            <v>0.15809977275186668</v>
          </cell>
          <cell r="I121">
            <v>0.14628297362110312</v>
          </cell>
          <cell r="J121">
            <v>0.16249495952344584</v>
          </cell>
          <cell r="K121">
            <v>0</v>
          </cell>
          <cell r="L121">
            <v>0</v>
          </cell>
          <cell r="M121">
            <v>0</v>
          </cell>
        </row>
        <row r="122">
          <cell r="B122" t="str">
            <v>Sohu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-0.12216221386023797</v>
          </cell>
          <cell r="H122">
            <v>4.2731027361899841E-2</v>
          </cell>
          <cell r="I122">
            <v>-7.1424331805049993E-2</v>
          </cell>
          <cell r="J122">
            <v>-0.11249328318108544</v>
          </cell>
          <cell r="K122">
            <v>0</v>
          </cell>
          <cell r="L122">
            <v>0</v>
          </cell>
          <cell r="M122">
            <v>0</v>
          </cell>
        </row>
        <row r="123">
          <cell r="B123" t="str">
            <v>Tencent</v>
          </cell>
          <cell r="C123">
            <v>0</v>
          </cell>
          <cell r="D123">
            <v>0</v>
          </cell>
          <cell r="E123">
            <v>0.35261547525364684</v>
          </cell>
          <cell r="F123">
            <v>0.32215122185812622</v>
          </cell>
          <cell r="G123">
            <v>0.3869031488248304</v>
          </cell>
          <cell r="H123">
            <v>0.39527528445960791</v>
          </cell>
          <cell r="I123">
            <v>0.37004916426787504</v>
          </cell>
          <cell r="J123">
            <v>0.37963649404490657</v>
          </cell>
          <cell r="K123">
            <v>0</v>
          </cell>
          <cell r="L123">
            <v>0</v>
          </cell>
          <cell r="M123">
            <v>0</v>
          </cell>
        </row>
        <row r="124">
          <cell r="B124" t="str">
            <v>Twitter</v>
          </cell>
          <cell r="C124">
            <v>0</v>
          </cell>
          <cell r="D124">
            <v>0</v>
          </cell>
          <cell r="E124">
            <v>-0.24319651156553593</v>
          </cell>
          <cell r="F124">
            <v>-0.95631157033494241</v>
          </cell>
          <cell r="G124">
            <v>-0.38410339238441993</v>
          </cell>
          <cell r="H124">
            <v>-0.20295006748977279</v>
          </cell>
          <cell r="I124">
            <v>-0.1449613383722585</v>
          </cell>
          <cell r="J124">
            <v>1.5812994156067378E-2</v>
          </cell>
          <cell r="K124">
            <v>0</v>
          </cell>
          <cell r="L124">
            <v>0</v>
          </cell>
          <cell r="M124">
            <v>0</v>
          </cell>
        </row>
        <row r="125">
          <cell r="B125" t="str">
            <v>Yahoo</v>
          </cell>
          <cell r="C125">
            <v>0.12214112683846112</v>
          </cell>
          <cell r="D125">
            <v>0.1605674251770445</v>
          </cell>
          <cell r="E125">
            <v>0.11341207138560257</v>
          </cell>
          <cell r="F125">
            <v>0.12621965811965813</v>
          </cell>
          <cell r="G125">
            <v>3.0932983805155943E-2</v>
          </cell>
          <cell r="H125">
            <v>-0.95579710144927532</v>
          </cell>
          <cell r="I125">
            <v>-0.12458889533758948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 t="str">
            <v>YouKu_Tudou</v>
          </cell>
          <cell r="C126">
            <v>0</v>
          </cell>
          <cell r="D126">
            <v>0</v>
          </cell>
          <cell r="E126">
            <v>0</v>
          </cell>
          <cell r="F126">
            <v>-0.1410451617828116</v>
          </cell>
          <cell r="G126">
            <v>-0.22284057043791178</v>
          </cell>
          <cell r="H126">
            <v>-0.29891356649614503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 t="str">
            <v>Snap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-2.586658354114713</v>
          </cell>
          <cell r="H127">
            <v>-1.6524401913875597</v>
          </cell>
          <cell r="I127">
            <v>-1.2865530022238694</v>
          </cell>
          <cell r="J127">
            <v>-1.7968467504259924</v>
          </cell>
          <cell r="K127">
            <v>0</v>
          </cell>
          <cell r="L127">
            <v>0</v>
          </cell>
          <cell r="M127">
            <v>0</v>
          </cell>
        </row>
        <row r="128">
          <cell r="B128" t="str">
            <v>JD.com</v>
          </cell>
          <cell r="C128">
            <v>0</v>
          </cell>
          <cell r="D128">
            <v>0</v>
          </cell>
          <cell r="E128">
            <v>0</v>
          </cell>
          <cell r="F128">
            <v>-1.0359995835255291E-2</v>
          </cell>
          <cell r="G128">
            <v>-5.041116998642052E-2</v>
          </cell>
          <cell r="H128">
            <v>-3.5311522772690493E-2</v>
          </cell>
          <cell r="I128">
            <v>2.7998598232528904E-3</v>
          </cell>
          <cell r="J128">
            <v>5.0488880065266443E-3</v>
          </cell>
          <cell r="K128">
            <v>0</v>
          </cell>
          <cell r="L128">
            <v>0</v>
          </cell>
          <cell r="M128">
            <v>0</v>
          </cell>
        </row>
        <row r="129">
          <cell r="B129" t="str">
            <v>NetEase</v>
          </cell>
          <cell r="C129">
            <v>0.45813508581977586</v>
          </cell>
          <cell r="D129">
            <v>0.44996705706167905</v>
          </cell>
          <cell r="E129">
            <v>0.44739917031374771</v>
          </cell>
          <cell r="F129">
            <v>0.44752721807659968</v>
          </cell>
          <cell r="G129">
            <v>0.4218498362563054</v>
          </cell>
          <cell r="H129">
            <v>0.31587574342338065</v>
          </cell>
          <cell r="I129">
            <v>0.33106450471204069</v>
          </cell>
          <cell r="J129">
            <v>0.22341880178890183</v>
          </cell>
          <cell r="K129">
            <v>0</v>
          </cell>
          <cell r="L129">
            <v>0</v>
          </cell>
          <cell r="M129">
            <v>0</v>
          </cell>
        </row>
        <row r="130">
          <cell r="B130" t="str">
            <v>VIPShop.com</v>
          </cell>
          <cell r="C130">
            <v>0</v>
          </cell>
          <cell r="D130">
            <v>-0.39080576751535079</v>
          </cell>
          <cell r="E130">
            <v>-1.7182577155547083E-2</v>
          </cell>
          <cell r="F130">
            <v>3.1765708884387796E-2</v>
          </cell>
          <cell r="G130">
            <v>3.611565819203625E-2</v>
          </cell>
          <cell r="H130">
            <v>5.1458970552640017E-2</v>
          </cell>
          <cell r="I130">
            <v>4.8223370212965813E-2</v>
          </cell>
          <cell r="J130">
            <v>3.7184424379151135E-2</v>
          </cell>
          <cell r="K130">
            <v>0</v>
          </cell>
          <cell r="L130">
            <v>0</v>
          </cell>
          <cell r="M130">
            <v>0</v>
          </cell>
        </row>
        <row r="131">
          <cell r="B131" t="str">
            <v>Total</v>
          </cell>
          <cell r="C131">
            <v>0.28749763060282885</v>
          </cell>
          <cell r="D131">
            <v>0.30766985433155714</v>
          </cell>
          <cell r="E131">
            <v>0.26044163651932206</v>
          </cell>
          <cell r="F131">
            <v>0.24696922520958903</v>
          </cell>
          <cell r="G131">
            <v>0.23359282103187481</v>
          </cell>
          <cell r="H131">
            <v>0.20623782557998824</v>
          </cell>
          <cell r="I131">
            <v>0.21124989851287956</v>
          </cell>
          <cell r="J131">
            <v>0.20890828257933111</v>
          </cell>
          <cell r="K131">
            <v>0</v>
          </cell>
          <cell r="L131">
            <v>0</v>
          </cell>
          <cell r="M131">
            <v>0</v>
          </cell>
        </row>
      </sheetData>
      <sheetData sheetId="10" refreshError="1">
        <row r="109">
          <cell r="B109" t="str">
            <v>Company</v>
          </cell>
          <cell r="C109">
            <v>2010</v>
          </cell>
          <cell r="D109">
            <v>2011</v>
          </cell>
          <cell r="E109">
            <v>2012</v>
          </cell>
          <cell r="F109">
            <v>2013</v>
          </cell>
          <cell r="G109">
            <v>2014</v>
          </cell>
          <cell r="H109">
            <v>2015</v>
          </cell>
          <cell r="I109">
            <v>2016</v>
          </cell>
          <cell r="J109">
            <v>2017</v>
          </cell>
          <cell r="K109">
            <v>2018</v>
          </cell>
          <cell r="L109">
            <v>2019</v>
          </cell>
          <cell r="M109">
            <v>2020</v>
          </cell>
        </row>
        <row r="110">
          <cell r="B110" t="str">
            <v>Alibaba</v>
          </cell>
          <cell r="C110" t="str">
            <v/>
          </cell>
          <cell r="D110">
            <v>7.6515283005109139E-2</v>
          </cell>
          <cell r="E110">
            <v>9.8502510619492098E-2</v>
          </cell>
          <cell r="F110">
            <v>0.35435989964797071</v>
          </cell>
          <cell r="G110">
            <v>0.4151607100306296</v>
          </cell>
          <cell r="H110">
            <v>0.66843142628331786</v>
          </cell>
          <cell r="I110">
            <v>0.22801250452472233</v>
          </cell>
          <cell r="J110">
            <v>0.25482280591596207</v>
          </cell>
          <cell r="K110">
            <v>0</v>
          </cell>
          <cell r="L110">
            <v>0</v>
          </cell>
          <cell r="M110">
            <v>0</v>
          </cell>
        </row>
        <row r="111">
          <cell r="B111" t="str">
            <v>Alphabet</v>
          </cell>
          <cell r="C111">
            <v>0.20333549333242387</v>
          </cell>
          <cell r="D111">
            <v>0.25260519720353514</v>
          </cell>
          <cell r="E111">
            <v>0.2232184394163671</v>
          </cell>
          <cell r="F111">
            <v>0.21136939479993877</v>
          </cell>
          <cell r="G111">
            <v>0.19792124361752095</v>
          </cell>
          <cell r="H111">
            <v>0.20868394031124565</v>
          </cell>
          <cell r="I111">
            <v>0.21122828784119108</v>
          </cell>
          <cell r="J111">
            <v>0.18957196337558072</v>
          </cell>
          <cell r="K111">
            <v>0</v>
          </cell>
          <cell r="L111">
            <v>0</v>
          </cell>
          <cell r="M111">
            <v>0</v>
          </cell>
        </row>
        <row r="112">
          <cell r="B112" t="str">
            <v>Amazon</v>
          </cell>
          <cell r="C112">
            <v>2.154655752083029E-2</v>
          </cell>
          <cell r="D112">
            <v>1.47263764377977E-2</v>
          </cell>
          <cell r="E112">
            <v>6.547394955232187E-4</v>
          </cell>
          <cell r="F112">
            <v>1.759499281425866E-3</v>
          </cell>
          <cell r="G112">
            <v>-2.4272935676720457E-3</v>
          </cell>
          <cell r="H112">
            <v>3.0652200323343331E-3</v>
          </cell>
          <cell r="I112">
            <v>1.5472067182892483E-2</v>
          </cell>
          <cell r="J112">
            <v>1.0828376418202466E-2</v>
          </cell>
          <cell r="K112">
            <v>0</v>
          </cell>
          <cell r="L112">
            <v>0</v>
          </cell>
          <cell r="M112">
            <v>0</v>
          </cell>
        </row>
        <row r="113">
          <cell r="B113" t="str">
            <v>Apple</v>
          </cell>
          <cell r="C113">
            <v>0.13941507282094306</v>
          </cell>
          <cell r="D113">
            <v>0.20276750025422205</v>
          </cell>
          <cell r="E113">
            <v>0.25336182664812984</v>
          </cell>
          <cell r="F113">
            <v>0.21286610878661089</v>
          </cell>
          <cell r="G113">
            <v>0.19774774774774775</v>
          </cell>
          <cell r="H113">
            <v>0.22722011336749109</v>
          </cell>
          <cell r="I113">
            <v>0.2094600170549886</v>
          </cell>
          <cell r="J113">
            <v>0.20215657089340067</v>
          </cell>
          <cell r="K113">
            <v>0</v>
          </cell>
          <cell r="L113">
            <v>0</v>
          </cell>
          <cell r="M113">
            <v>0</v>
          </cell>
        </row>
        <row r="114">
          <cell r="B114" t="str">
            <v>Baidu</v>
          </cell>
          <cell r="C114">
            <v>0.29681355849936991</v>
          </cell>
          <cell r="D114">
            <v>0.39142806442335432</v>
          </cell>
          <cell r="E114">
            <v>0.45243254660376625</v>
          </cell>
          <cell r="F114">
            <v>0.34377101854424325</v>
          </cell>
          <cell r="G114">
            <v>0.25653650949181117</v>
          </cell>
          <cell r="H114">
            <v>0.16296080943739738</v>
          </cell>
          <cell r="I114">
            <v>0.47032923828411177</v>
          </cell>
          <cell r="J114">
            <v>0.21445157620715291</v>
          </cell>
          <cell r="K114">
            <v>0</v>
          </cell>
          <cell r="L114">
            <v>0</v>
          </cell>
          <cell r="M114">
            <v>0</v>
          </cell>
        </row>
        <row r="115">
          <cell r="B115" t="str">
            <v>eBay</v>
          </cell>
          <cell r="C115">
            <v>0.13560100975571504</v>
          </cell>
          <cell r="D115">
            <v>0.15526550994391008</v>
          </cell>
          <cell r="E115">
            <v>0.27280221732641602</v>
          </cell>
          <cell r="F115">
            <v>0.17180781454477473</v>
          </cell>
          <cell r="G115">
            <v>-4.6684398789324039E-2</v>
          </cell>
          <cell r="H115">
            <v>0.25058193668528866</v>
          </cell>
          <cell r="I115">
            <v>0.21316404944871367</v>
          </cell>
          <cell r="J115">
            <v>0.22849378070450507</v>
          </cell>
          <cell r="K115">
            <v>0</v>
          </cell>
          <cell r="L115">
            <v>0</v>
          </cell>
          <cell r="M115">
            <v>0</v>
          </cell>
        </row>
        <row r="116">
          <cell r="B116" t="str">
            <v>Facebook</v>
          </cell>
          <cell r="C116" t="str">
            <v/>
          </cell>
          <cell r="D116">
            <v>0.12584209108057126</v>
          </cell>
          <cell r="E116">
            <v>5.7182157594812343E-2</v>
          </cell>
          <cell r="F116">
            <v>0.13224085365853658</v>
          </cell>
          <cell r="G116">
            <v>0.2215626504091128</v>
          </cell>
          <cell r="H116">
            <v>0.1577508785630613</v>
          </cell>
          <cell r="I116">
            <v>0.27158260366162529</v>
          </cell>
          <cell r="J116">
            <v>0.37470789363638601</v>
          </cell>
          <cell r="K116">
            <v>0</v>
          </cell>
          <cell r="L116">
            <v>0</v>
          </cell>
          <cell r="M116">
            <v>0</v>
          </cell>
        </row>
        <row r="117">
          <cell r="B117" t="str">
            <v>LinkedIn</v>
          </cell>
          <cell r="C117">
            <v>2.0073770491803276E-2</v>
          </cell>
          <cell r="D117">
            <v>1.9764367816091956E-2</v>
          </cell>
          <cell r="E117">
            <v>1.7489711934156379E-2</v>
          </cell>
          <cell r="F117">
            <v>2.2498364944408114E-2</v>
          </cell>
          <cell r="G117">
            <v>-6.6229552521292418E-3</v>
          </cell>
          <cell r="H117">
            <v>-5.1389167502507528E-2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 t="str">
            <v>Microsoft</v>
          </cell>
          <cell r="C118">
            <v>0.20893687209476683</v>
          </cell>
          <cell r="D118">
            <v>0.32584799866762892</v>
          </cell>
          <cell r="E118">
            <v>0.21535719182778007</v>
          </cell>
          <cell r="F118">
            <v>0.27136744453633455</v>
          </cell>
          <cell r="G118">
            <v>0.22866375620612908</v>
          </cell>
          <cell r="H118">
            <v>0.13842468552745107</v>
          </cell>
          <cell r="I118">
            <v>0.19987860940327529</v>
          </cell>
          <cell r="J118">
            <v>0.24434823948292081</v>
          </cell>
          <cell r="K118">
            <v>0</v>
          </cell>
          <cell r="L118">
            <v>0</v>
          </cell>
          <cell r="M118">
            <v>0</v>
          </cell>
        </row>
        <row r="119">
          <cell r="B119" t="str">
            <v>Oracle</v>
          </cell>
          <cell r="C119">
            <v>0.17437828567167518</v>
          </cell>
          <cell r="D119">
            <v>0.19888725658737849</v>
          </cell>
          <cell r="E119">
            <v>0.2454229369261694</v>
          </cell>
          <cell r="F119">
            <v>0.27513847464848745</v>
          </cell>
          <cell r="G119">
            <v>0.28201231292341772</v>
          </cell>
          <cell r="H119">
            <v>0.25356246997918558</v>
          </cell>
          <cell r="I119">
            <v>0.24136356310105839</v>
          </cell>
          <cell r="J119">
            <v>0.2496337231718288</v>
          </cell>
          <cell r="K119">
            <v>0</v>
          </cell>
          <cell r="L119">
            <v>0</v>
          </cell>
          <cell r="M119">
            <v>0</v>
          </cell>
        </row>
        <row r="120">
          <cell r="B120" t="str">
            <v>PayPal</v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>
            <v>2.9430260344610742E-2</v>
          </cell>
          <cell r="H120">
            <v>0.12412076615084948</v>
          </cell>
          <cell r="I120">
            <v>0.13752075262866631</v>
          </cell>
          <cell r="J120">
            <v>0.11952039101878723</v>
          </cell>
          <cell r="K120">
            <v>0</v>
          </cell>
          <cell r="L120">
            <v>0</v>
          </cell>
          <cell r="M120">
            <v>0</v>
          </cell>
        </row>
        <row r="121">
          <cell r="B121" t="str">
            <v>Sohu</v>
          </cell>
          <cell r="C121" t="str">
            <v/>
          </cell>
          <cell r="D121" t="str">
            <v/>
          </cell>
          <cell r="E121">
            <v>0.18044849334267696</v>
          </cell>
          <cell r="F121">
            <v>0.1089052345925873</v>
          </cell>
          <cell r="G121">
            <v>-7.4111356524390062E-2</v>
          </cell>
          <cell r="H121">
            <v>1.1636551368095016E-3</v>
          </cell>
          <cell r="I121">
            <v>-6.1810682639952999E-2</v>
          </cell>
          <cell r="J121">
            <v>-0.15314347125201505</v>
          </cell>
          <cell r="K121">
            <v>0</v>
          </cell>
          <cell r="L121">
            <v>0</v>
          </cell>
          <cell r="M121">
            <v>0</v>
          </cell>
        </row>
        <row r="122">
          <cell r="B122" t="str">
            <v>Tencent</v>
          </cell>
          <cell r="C122">
            <v>0.29400653115461106</v>
          </cell>
          <cell r="D122">
            <v>0.34266760613869268</v>
          </cell>
          <cell r="E122">
            <v>0.26966661729484309</v>
          </cell>
          <cell r="F122">
            <v>0.25184868073880134</v>
          </cell>
          <cell r="G122">
            <v>0.27681097642276725</v>
          </cell>
          <cell r="H122">
            <v>0.27379414072129971</v>
          </cell>
          <cell r="I122">
            <v>0.25501817952867495</v>
          </cell>
          <cell r="J122">
            <v>0.25575856277961345</v>
          </cell>
          <cell r="K122">
            <v>0</v>
          </cell>
          <cell r="L122">
            <v>0</v>
          </cell>
          <cell r="M122">
            <v>0</v>
          </cell>
        </row>
        <row r="123">
          <cell r="B123" t="str">
            <v>Twitter</v>
          </cell>
          <cell r="C123" t="str">
            <v/>
          </cell>
          <cell r="D123" t="str">
            <v/>
          </cell>
          <cell r="E123">
            <v>-0.22307553962509427</v>
          </cell>
          <cell r="F123">
            <v>-0.21432116590714251</v>
          </cell>
          <cell r="G123">
            <v>-0.68712000148257335</v>
          </cell>
          <cell r="H123">
            <v>-0.25078775650285268</v>
          </cell>
          <cell r="I123">
            <v>-0.15014270805331986</v>
          </cell>
          <cell r="J123">
            <v>-0.14978146638511025</v>
          </cell>
          <cell r="K123">
            <v>0</v>
          </cell>
          <cell r="L123">
            <v>0</v>
          </cell>
          <cell r="M123">
            <v>0</v>
          </cell>
        </row>
        <row r="124">
          <cell r="B124" t="str">
            <v>Yahoo</v>
          </cell>
          <cell r="C124">
            <v>0.14745477655605027</v>
          </cell>
          <cell r="D124">
            <v>0.21648413315760467</v>
          </cell>
          <cell r="E124">
            <v>0.79637056346500901</v>
          </cell>
          <cell r="F124">
            <v>0.27747863247863247</v>
          </cell>
          <cell r="G124">
            <v>1.6708118993206378</v>
          </cell>
          <cell r="H124">
            <v>4.9412439613526572E-2</v>
          </cell>
          <cell r="I124">
            <v>-0.93068291739214548</v>
          </cell>
          <cell r="J124" t="str">
            <v/>
          </cell>
          <cell r="K124">
            <v>0</v>
          </cell>
          <cell r="L124">
            <v>0</v>
          </cell>
          <cell r="M124">
            <v>0</v>
          </cell>
        </row>
        <row r="125">
          <cell r="B125" t="str">
            <v>YouKu_Tudou</v>
          </cell>
          <cell r="C125" t="str">
            <v/>
          </cell>
          <cell r="D125" t="str">
            <v/>
          </cell>
          <cell r="E125" t="str">
            <v/>
          </cell>
          <cell r="F125">
            <v>-0.10696545531045945</v>
          </cell>
          <cell r="G125">
            <v>-0.14691791672753915</v>
          </cell>
          <cell r="H125">
            <v>-0.24193921029651644</v>
          </cell>
          <cell r="I125" t="str">
            <v/>
          </cell>
          <cell r="J125" t="str">
            <v/>
          </cell>
          <cell r="K125">
            <v>0</v>
          </cell>
          <cell r="L125">
            <v>0</v>
          </cell>
          <cell r="M125">
            <v>0</v>
          </cell>
        </row>
        <row r="126">
          <cell r="B126" t="str">
            <v>Snap</v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>
            <v>-6.8840663580246924</v>
          </cell>
          <cell r="H126">
            <v>-4.6935346298191742</v>
          </cell>
          <cell r="I126">
            <v>-1.0941438102298</v>
          </cell>
          <cell r="J126">
            <v>-1.5299561128223365</v>
          </cell>
          <cell r="K126">
            <v>0</v>
          </cell>
          <cell r="L126">
            <v>0</v>
          </cell>
          <cell r="M126">
            <v>0</v>
          </cell>
        </row>
        <row r="127">
          <cell r="B127" t="str">
            <v>JD.com</v>
          </cell>
          <cell r="C127" t="str">
            <v/>
          </cell>
          <cell r="D127" t="str">
            <v/>
          </cell>
          <cell r="E127" t="str">
            <v/>
          </cell>
          <cell r="F127">
            <v>-2.0598540669104871E-2</v>
          </cell>
          <cell r="G127">
            <v>-6.6651513141188889E-2</v>
          </cell>
          <cell r="H127">
            <v>-6.2965039838626836E-4</v>
          </cell>
          <cell r="I127">
            <v>2.2836086141934265E-3</v>
          </cell>
          <cell r="J127">
            <v>7.8191568398223409E-3</v>
          </cell>
          <cell r="K127">
            <v>0</v>
          </cell>
          <cell r="L127">
            <v>0</v>
          </cell>
          <cell r="M127">
            <v>0</v>
          </cell>
        </row>
        <row r="128">
          <cell r="B128" t="str">
            <v>NetEase</v>
          </cell>
          <cell r="C128">
            <v>0.24473899424620921</v>
          </cell>
          <cell r="D128">
            <v>0.40766362687386787</v>
          </cell>
          <cell r="E128">
            <v>0.42416218393944144</v>
          </cell>
          <cell r="F128">
            <v>0.43054848865895007</v>
          </cell>
          <cell r="G128">
            <v>0.41829437753625692</v>
          </cell>
          <cell r="H128">
            <v>0.25667899764296875</v>
          </cell>
          <cell r="I128">
            <v>0.27042930245745933</v>
          </cell>
          <cell r="J128">
            <v>0.24039219642100382</v>
          </cell>
          <cell r="K128">
            <v>0</v>
          </cell>
          <cell r="L128">
            <v>0</v>
          </cell>
          <cell r="M128">
            <v>0</v>
          </cell>
        </row>
        <row r="129">
          <cell r="B129" t="str">
            <v>VIPShop.com</v>
          </cell>
          <cell r="C129" t="str">
            <v/>
          </cell>
          <cell r="D129">
            <v>-0.40534532820081481</v>
          </cell>
          <cell r="E129">
            <v>-0.11385262258108299</v>
          </cell>
          <cell r="F129">
            <v>1.9564174623146337E-2</v>
          </cell>
          <cell r="G129">
            <v>2.8084554566267593E-2</v>
          </cell>
          <cell r="H129">
            <v>3.6049802404580673E-2</v>
          </cell>
          <cell r="I129">
            <v>3.1825200391002631E-2</v>
          </cell>
          <cell r="J129">
            <v>2.7391679580636326E-2</v>
          </cell>
          <cell r="K129">
            <v>0</v>
          </cell>
          <cell r="L129">
            <v>0</v>
          </cell>
          <cell r="M129">
            <v>0</v>
          </cell>
        </row>
        <row r="130">
          <cell r="B130" t="str">
            <v>Total</v>
          </cell>
          <cell r="C130">
            <v>0.15366088281868354</v>
          </cell>
          <cell r="D130">
            <v>0.2069868776052016</v>
          </cell>
          <cell r="E130">
            <v>0.21019358355536916</v>
          </cell>
          <cell r="F130">
            <v>0.1919582919782114</v>
          </cell>
          <cell r="G130">
            <v>0.17706294367079825</v>
          </cell>
          <cell r="H130">
            <v>0.16891936853312045</v>
          </cell>
          <cell r="I130">
            <v>0.15767040318174774</v>
          </cell>
          <cell r="J130">
            <v>0.16322124046351735</v>
          </cell>
          <cell r="K130" t="str">
            <v/>
          </cell>
          <cell r="L130" t="str">
            <v/>
          </cell>
          <cell r="M130" t="str">
            <v/>
          </cell>
        </row>
      </sheetData>
      <sheetData sheetId="11" refreshError="1">
        <row r="4">
          <cell r="B4" t="str">
            <v>Company</v>
          </cell>
          <cell r="C4" t="str">
            <v>1Q10</v>
          </cell>
          <cell r="D4" t="str">
            <v>2Q10</v>
          </cell>
          <cell r="E4" t="str">
            <v>3Q10</v>
          </cell>
          <cell r="F4" t="str">
            <v>4Q10</v>
          </cell>
          <cell r="G4" t="str">
            <v>1Q11</v>
          </cell>
          <cell r="H4" t="str">
            <v>2Q11</v>
          </cell>
          <cell r="I4" t="str">
            <v>3Q11</v>
          </cell>
          <cell r="J4" t="str">
            <v>4Q11</v>
          </cell>
          <cell r="K4" t="str">
            <v>1Q12</v>
          </cell>
          <cell r="L4" t="str">
            <v>2Q12</v>
          </cell>
          <cell r="M4" t="str">
            <v>3Q12</v>
          </cell>
          <cell r="N4" t="str">
            <v>4Q12</v>
          </cell>
          <cell r="O4" t="str">
            <v>1Q13</v>
          </cell>
          <cell r="P4" t="str">
            <v>2Q13</v>
          </cell>
          <cell r="Q4" t="str">
            <v>3Q13</v>
          </cell>
          <cell r="R4" t="str">
            <v>4Q13</v>
          </cell>
          <cell r="S4" t="str">
            <v>1Q14</v>
          </cell>
          <cell r="T4" t="str">
            <v>2Q14</v>
          </cell>
          <cell r="U4" t="str">
            <v>3Q14</v>
          </cell>
          <cell r="V4" t="str">
            <v>4Q14</v>
          </cell>
          <cell r="W4" t="str">
            <v>1Q15</v>
          </cell>
          <cell r="X4" t="str">
            <v>2Q15</v>
          </cell>
          <cell r="Y4" t="str">
            <v>3Q15</v>
          </cell>
          <cell r="Z4" t="str">
            <v>4Q15</v>
          </cell>
          <cell r="AA4" t="str">
            <v>1Q16</v>
          </cell>
          <cell r="AB4" t="str">
            <v>2Q16</v>
          </cell>
          <cell r="AC4" t="str">
            <v>3Q16</v>
          </cell>
          <cell r="AD4" t="str">
            <v>4Q16</v>
          </cell>
          <cell r="AE4" t="str">
            <v>1Q17</v>
          </cell>
          <cell r="AF4" t="str">
            <v>2Q17</v>
          </cell>
          <cell r="AG4" t="str">
            <v>3Q17</v>
          </cell>
          <cell r="AH4" t="str">
            <v>4Q17</v>
          </cell>
          <cell r="AI4" t="str">
            <v>1Q18</v>
          </cell>
          <cell r="AJ4" t="str">
            <v>2Q18</v>
          </cell>
          <cell r="AK4" t="str">
            <v>3Q18</v>
          </cell>
          <cell r="AL4" t="str">
            <v>4Q18</v>
          </cell>
          <cell r="AM4" t="str">
            <v>1Q19</v>
          </cell>
          <cell r="AN4" t="str">
            <v>2Q19</v>
          </cell>
          <cell r="AO4" t="str">
            <v>3Q19</v>
          </cell>
          <cell r="AP4" t="str">
            <v>4Q19</v>
          </cell>
          <cell r="AQ4" t="str">
            <v>1Q20</v>
          </cell>
          <cell r="AR4" t="str">
            <v>2Q20</v>
          </cell>
          <cell r="AS4" t="str">
            <v>3Q20</v>
          </cell>
          <cell r="AT4" t="str">
            <v>4Q20</v>
          </cell>
        </row>
        <row r="5">
          <cell r="B5" t="str">
            <v>Alibaba</v>
          </cell>
          <cell r="C5">
            <v>2147.287844793454</v>
          </cell>
          <cell r="D5">
            <v>0</v>
          </cell>
          <cell r="E5">
            <v>0</v>
          </cell>
          <cell r="F5">
            <v>0</v>
          </cell>
          <cell r="G5">
            <v>2425.6996332536942</v>
          </cell>
          <cell r="H5">
            <v>0</v>
          </cell>
          <cell r="I5">
            <v>0</v>
          </cell>
          <cell r="J5">
            <v>0</v>
          </cell>
          <cell r="K5">
            <v>3452.7987296546248</v>
          </cell>
          <cell r="L5">
            <v>0</v>
          </cell>
          <cell r="M5">
            <v>0</v>
          </cell>
          <cell r="N5">
            <v>0</v>
          </cell>
          <cell r="O5">
            <v>5207.3475760327547</v>
          </cell>
          <cell r="P5">
            <v>0</v>
          </cell>
          <cell r="Q5">
            <v>7081.6223848863065</v>
          </cell>
          <cell r="R5">
            <v>7996.1458061144504</v>
          </cell>
          <cell r="S5">
            <v>7080.9787953637378</v>
          </cell>
          <cell r="T5">
            <v>9391.0927232903377</v>
          </cell>
          <cell r="U5">
            <v>17861.832482855007</v>
          </cell>
          <cell r="V5">
            <v>21297.137923732265</v>
          </cell>
          <cell r="W5">
            <v>19618.505452212958</v>
          </cell>
          <cell r="X5">
            <v>18581.90669632782</v>
          </cell>
          <cell r="Y5">
            <v>16897.582656519793</v>
          </cell>
          <cell r="Z5">
            <v>18516.901408450703</v>
          </cell>
          <cell r="AA5">
            <v>17050.639104641919</v>
          </cell>
          <cell r="AB5">
            <v>13688.496984170724</v>
          </cell>
          <cell r="AC5">
            <v>16139.555822328932</v>
          </cell>
          <cell r="AD5">
            <v>20280.881599179909</v>
          </cell>
          <cell r="AE5">
            <v>21298.548621190133</v>
          </cell>
          <cell r="AF5">
            <v>21596.501457725946</v>
          </cell>
          <cell r="AG5">
            <v>23966.266866566715</v>
          </cell>
          <cell r="AH5">
            <v>33340.393343419062</v>
          </cell>
          <cell r="AI5">
            <v>0</v>
          </cell>
          <cell r="AJ5">
            <v>0</v>
          </cell>
          <cell r="AK5">
            <v>0.6439321525730537</v>
          </cell>
          <cell r="AL5" t="e">
            <v>#N/A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</row>
        <row r="6">
          <cell r="B6" t="str">
            <v>Alphabet</v>
          </cell>
          <cell r="C6">
            <v>26514</v>
          </cell>
          <cell r="D6">
            <v>30059</v>
          </cell>
          <cell r="E6">
            <v>33380</v>
          </cell>
          <cell r="F6">
            <v>34975</v>
          </cell>
          <cell r="G6">
            <v>36675</v>
          </cell>
          <cell r="H6">
            <v>39118</v>
          </cell>
          <cell r="I6">
            <v>42560</v>
          </cell>
          <cell r="J6">
            <v>44626</v>
          </cell>
          <cell r="K6">
            <v>49316</v>
          </cell>
          <cell r="L6">
            <v>43122</v>
          </cell>
          <cell r="M6">
            <v>48088</v>
          </cell>
          <cell r="N6">
            <v>48088</v>
          </cell>
          <cell r="O6">
            <v>50098</v>
          </cell>
          <cell r="P6">
            <v>67599</v>
          </cell>
          <cell r="Q6">
            <v>56523</v>
          </cell>
          <cell r="R6">
            <v>58717</v>
          </cell>
          <cell r="S6">
            <v>59379</v>
          </cell>
          <cell r="T6">
            <v>69525</v>
          </cell>
          <cell r="U6">
            <v>62157</v>
          </cell>
          <cell r="V6">
            <v>64395</v>
          </cell>
          <cell r="W6">
            <v>65436</v>
          </cell>
          <cell r="X6">
            <v>69780</v>
          </cell>
          <cell r="Y6">
            <v>72767</v>
          </cell>
          <cell r="Z6">
            <v>73066</v>
          </cell>
          <cell r="AA6">
            <v>75264</v>
          </cell>
          <cell r="AB6">
            <v>78460</v>
          </cell>
          <cell r="AC6">
            <v>83056</v>
          </cell>
          <cell r="AD6">
            <v>86333</v>
          </cell>
          <cell r="AE6">
            <v>92439</v>
          </cell>
          <cell r="AF6">
            <v>94713</v>
          </cell>
          <cell r="AG6">
            <v>100143</v>
          </cell>
          <cell r="AH6">
            <v>101871</v>
          </cell>
          <cell r="AI6">
            <v>0</v>
          </cell>
          <cell r="AJ6">
            <v>0</v>
          </cell>
          <cell r="AK6">
            <v>0.1799775288707679</v>
          </cell>
          <cell r="AL6" t="e">
            <v>#N/A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</row>
        <row r="7">
          <cell r="B7" t="str">
            <v>Amazon</v>
          </cell>
          <cell r="C7">
            <v>5063</v>
          </cell>
          <cell r="D7">
            <v>5108</v>
          </cell>
          <cell r="E7">
            <v>5885</v>
          </cell>
          <cell r="F7">
            <v>8762</v>
          </cell>
          <cell r="G7">
            <v>6881</v>
          </cell>
          <cell r="H7">
            <v>6355</v>
          </cell>
          <cell r="I7">
            <v>6326</v>
          </cell>
          <cell r="J7">
            <v>9576</v>
          </cell>
          <cell r="K7">
            <v>5715</v>
          </cell>
          <cell r="L7">
            <v>4970</v>
          </cell>
          <cell r="M7">
            <v>5248</v>
          </cell>
          <cell r="N7">
            <v>8084</v>
          </cell>
          <cell r="O7">
            <v>8084</v>
          </cell>
          <cell r="P7">
            <v>7463</v>
          </cell>
          <cell r="Q7">
            <v>7689</v>
          </cell>
          <cell r="R7">
            <v>8658</v>
          </cell>
          <cell r="S7">
            <v>8666</v>
          </cell>
          <cell r="T7">
            <v>7986</v>
          </cell>
          <cell r="U7">
            <v>6883</v>
          </cell>
          <cell r="V7">
            <v>17416</v>
          </cell>
          <cell r="W7">
            <v>13781</v>
          </cell>
          <cell r="X7">
            <v>14001</v>
          </cell>
          <cell r="Y7">
            <v>14428</v>
          </cell>
          <cell r="Z7">
            <v>19808</v>
          </cell>
          <cell r="AA7">
            <v>15859</v>
          </cell>
          <cell r="AB7">
            <v>12470</v>
          </cell>
          <cell r="AC7">
            <v>18347</v>
          </cell>
          <cell r="AD7">
            <v>25981</v>
          </cell>
          <cell r="AE7">
            <v>21531</v>
          </cell>
          <cell r="AF7">
            <v>21451</v>
          </cell>
          <cell r="AG7">
            <v>24310</v>
          </cell>
          <cell r="AH7">
            <v>30986</v>
          </cell>
          <cell r="AI7">
            <v>0</v>
          </cell>
          <cell r="AJ7">
            <v>0</v>
          </cell>
          <cell r="AK7">
            <v>0.19264077595165707</v>
          </cell>
          <cell r="AL7" t="e">
            <v>#N/A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B8" t="str">
            <v>Apple</v>
          </cell>
          <cell r="C8">
            <v>23155</v>
          </cell>
          <cell r="D8">
            <v>24288</v>
          </cell>
          <cell r="E8" t="str">
            <v xml:space="preserve"> </v>
          </cell>
          <cell r="F8">
            <v>26977</v>
          </cell>
          <cell r="G8">
            <v>29234</v>
          </cell>
          <cell r="H8">
            <v>28395</v>
          </cell>
          <cell r="I8">
            <v>25952</v>
          </cell>
          <cell r="J8">
            <v>30156</v>
          </cell>
          <cell r="K8">
            <v>28538</v>
          </cell>
          <cell r="L8">
            <v>27654</v>
          </cell>
          <cell r="M8">
            <v>29129</v>
          </cell>
          <cell r="N8">
            <v>39820</v>
          </cell>
          <cell r="O8">
            <v>40546</v>
          </cell>
          <cell r="P8">
            <v>39137</v>
          </cell>
          <cell r="Q8">
            <v>40546</v>
          </cell>
          <cell r="R8">
            <v>40711</v>
          </cell>
          <cell r="S8">
            <v>41350</v>
          </cell>
          <cell r="T8">
            <v>37805</v>
          </cell>
          <cell r="U8">
            <v>25077</v>
          </cell>
          <cell r="V8">
            <v>32463</v>
          </cell>
          <cell r="W8">
            <v>33096</v>
          </cell>
          <cell r="X8">
            <v>34703</v>
          </cell>
          <cell r="Y8">
            <v>41601</v>
          </cell>
          <cell r="Z8">
            <v>38074</v>
          </cell>
          <cell r="AA8">
            <v>55283</v>
          </cell>
          <cell r="AB8">
            <v>61756</v>
          </cell>
          <cell r="AC8">
            <v>67155</v>
          </cell>
          <cell r="AD8">
            <v>60452</v>
          </cell>
          <cell r="AE8">
            <v>67101</v>
          </cell>
          <cell r="AF8">
            <v>76859</v>
          </cell>
          <cell r="AG8">
            <v>74181</v>
          </cell>
          <cell r="AH8">
            <v>38796</v>
          </cell>
          <cell r="AI8">
            <v>0</v>
          </cell>
          <cell r="AJ8">
            <v>0</v>
          </cell>
          <cell r="AK8">
            <v>-0.35823463243565146</v>
          </cell>
          <cell r="AL8" t="e">
            <v>#N/A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B9" t="str">
            <v>Baidu</v>
          </cell>
          <cell r="C9">
            <v>719.86860821491939</v>
          </cell>
          <cell r="D9">
            <v>867.66151633871857</v>
          </cell>
          <cell r="E9">
            <v>1026.060077204088</v>
          </cell>
          <cell r="F9">
            <v>1227.1223151434931</v>
          </cell>
          <cell r="G9">
            <v>1315.3105169448966</v>
          </cell>
          <cell r="H9">
            <v>1582.4964573963402</v>
          </cell>
          <cell r="I9">
            <v>1786.8319955023892</v>
          </cell>
          <cell r="J9">
            <v>2231.6990635083025</v>
          </cell>
          <cell r="K9">
            <v>2559.0313616514491</v>
          </cell>
          <cell r="L9">
            <v>2894.2896096895911</v>
          </cell>
          <cell r="M9">
            <v>3368.2594936708861</v>
          </cell>
          <cell r="N9">
            <v>5166.1577608142497</v>
          </cell>
          <cell r="O9">
            <v>5387.500199142889</v>
          </cell>
          <cell r="P9">
            <v>5492.849657396212</v>
          </cell>
          <cell r="Q9">
            <v>7027.8025741320826</v>
          </cell>
          <cell r="R9">
            <v>6438.8881630519991</v>
          </cell>
          <cell r="S9">
            <v>6439.3543507966751</v>
          </cell>
          <cell r="T9">
            <v>7894.7026851626515</v>
          </cell>
          <cell r="U9">
            <v>8344.6387363083813</v>
          </cell>
          <cell r="V9">
            <v>9394.354037368259</v>
          </cell>
          <cell r="W9">
            <v>9306.9275176395131</v>
          </cell>
          <cell r="X9">
            <v>12083.534835735241</v>
          </cell>
          <cell r="Y9">
            <v>11214.406855534949</v>
          </cell>
          <cell r="Z9">
            <v>10630.516431924883</v>
          </cell>
          <cell r="AA9">
            <v>10908.507124946487</v>
          </cell>
          <cell r="AB9">
            <v>11605.890817794925</v>
          </cell>
          <cell r="AC9">
            <v>11759.003601440576</v>
          </cell>
          <cell r="AD9">
            <v>13156.85187083547</v>
          </cell>
          <cell r="AE9">
            <v>13160.812772133528</v>
          </cell>
          <cell r="AF9">
            <v>13433.236151603498</v>
          </cell>
          <cell r="AG9">
            <v>16204.947526236881</v>
          </cell>
          <cell r="AH9">
            <v>17975.037821482601</v>
          </cell>
          <cell r="AI9">
            <v>0</v>
          </cell>
          <cell r="AJ9">
            <v>0</v>
          </cell>
          <cell r="AK9">
            <v>0.36621115734589282</v>
          </cell>
          <cell r="AL9" t="e">
            <v>#N/A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B10" t="str">
            <v>eBay</v>
          </cell>
          <cell r="C10">
            <v>4527.8999999999996</v>
          </cell>
          <cell r="D10">
            <v>4897.8</v>
          </cell>
          <cell r="E10">
            <v>5362.5</v>
          </cell>
          <cell r="F10">
            <v>6622.7999999999993</v>
          </cell>
          <cell r="G10">
            <v>6764.6</v>
          </cell>
          <cell r="H10">
            <v>4397</v>
          </cell>
          <cell r="I10">
            <v>4013</v>
          </cell>
          <cell r="J10">
            <v>5929</v>
          </cell>
          <cell r="K10">
            <v>5871</v>
          </cell>
          <cell r="L10">
            <v>5754</v>
          </cell>
          <cell r="M10">
            <v>9135</v>
          </cell>
          <cell r="N10">
            <v>9408</v>
          </cell>
          <cell r="O10">
            <v>10436</v>
          </cell>
          <cell r="P10">
            <v>10271</v>
          </cell>
          <cell r="Q10">
            <v>10271</v>
          </cell>
          <cell r="R10">
            <v>9025</v>
          </cell>
          <cell r="S10">
            <v>7844</v>
          </cell>
          <cell r="T10">
            <v>0</v>
          </cell>
          <cell r="U10">
            <v>0</v>
          </cell>
          <cell r="V10">
            <v>7835</v>
          </cell>
          <cell r="W10">
            <v>0</v>
          </cell>
          <cell r="X10">
            <v>0</v>
          </cell>
          <cell r="Y10">
            <v>5301</v>
          </cell>
          <cell r="Z10">
            <v>6131</v>
          </cell>
          <cell r="AA10">
            <v>8013</v>
          </cell>
          <cell r="AB10">
            <v>8086</v>
          </cell>
          <cell r="AC10">
            <v>8045</v>
          </cell>
          <cell r="AD10">
            <v>7149</v>
          </cell>
          <cell r="AE10">
            <v>6754</v>
          </cell>
          <cell r="AF10">
            <v>9017</v>
          </cell>
          <cell r="AG10">
            <v>6030</v>
          </cell>
          <cell r="AH10">
            <v>5863</v>
          </cell>
          <cell r="AI10">
            <v>0</v>
          </cell>
          <cell r="AJ10">
            <v>0</v>
          </cell>
          <cell r="AK10">
            <v>-0.17988529864316682</v>
          </cell>
          <cell r="AL10" t="e">
            <v>#N/A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B11" t="str">
            <v>Facebook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3908</v>
          </cell>
          <cell r="K11">
            <v>0</v>
          </cell>
          <cell r="L11">
            <v>10188</v>
          </cell>
          <cell r="M11">
            <v>9626</v>
          </cell>
          <cell r="N11">
            <v>9626</v>
          </cell>
          <cell r="O11">
            <v>11449</v>
          </cell>
          <cell r="P11">
            <v>10252</v>
          </cell>
          <cell r="Q11">
            <v>9328</v>
          </cell>
          <cell r="R11">
            <v>11449</v>
          </cell>
          <cell r="S11">
            <v>12629</v>
          </cell>
          <cell r="T11">
            <v>13960</v>
          </cell>
          <cell r="U11">
            <v>14250</v>
          </cell>
          <cell r="V11">
            <v>11200</v>
          </cell>
          <cell r="W11">
            <v>12413</v>
          </cell>
          <cell r="X11">
            <v>14125</v>
          </cell>
          <cell r="Y11">
            <v>15830</v>
          </cell>
          <cell r="Z11">
            <v>18434</v>
          </cell>
          <cell r="AA11">
            <v>20620</v>
          </cell>
          <cell r="AB11">
            <v>23290</v>
          </cell>
          <cell r="AC11">
            <v>26140</v>
          </cell>
          <cell r="AD11">
            <v>29449</v>
          </cell>
          <cell r="AE11">
            <v>32306</v>
          </cell>
          <cell r="AF11">
            <v>35452</v>
          </cell>
          <cell r="AG11">
            <v>38290</v>
          </cell>
          <cell r="AH11">
            <v>41711</v>
          </cell>
          <cell r="AI11">
            <v>0</v>
          </cell>
          <cell r="AJ11">
            <v>0</v>
          </cell>
          <cell r="AK11">
            <v>0.41638086182892464</v>
          </cell>
          <cell r="AL11" t="e">
            <v>#N/A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</row>
        <row r="12">
          <cell r="B12" t="str">
            <v>LinkedIn</v>
          </cell>
          <cell r="C12">
            <v>0</v>
          </cell>
          <cell r="D12">
            <v>0</v>
          </cell>
          <cell r="E12">
            <v>0</v>
          </cell>
          <cell r="F12">
            <v>92.95</v>
          </cell>
          <cell r="G12">
            <v>0</v>
          </cell>
          <cell r="H12">
            <v>372.2</v>
          </cell>
          <cell r="I12">
            <v>387.7</v>
          </cell>
          <cell r="J12">
            <v>577.5</v>
          </cell>
          <cell r="K12">
            <v>620.79999999999995</v>
          </cell>
          <cell r="L12">
            <v>617.09999999999991</v>
          </cell>
          <cell r="M12">
            <v>677</v>
          </cell>
          <cell r="N12">
            <v>749</v>
          </cell>
          <cell r="O12">
            <v>830.3</v>
          </cell>
          <cell r="P12">
            <v>873.40000000000009</v>
          </cell>
          <cell r="Q12">
            <v>2272</v>
          </cell>
          <cell r="R12">
            <v>2329.3000000000002</v>
          </cell>
          <cell r="S12">
            <v>2306</v>
          </cell>
          <cell r="T12">
            <v>2366.9</v>
          </cell>
          <cell r="U12">
            <v>2263.8580000000002</v>
          </cell>
          <cell r="V12">
            <v>3443.4</v>
          </cell>
          <cell r="W12">
            <v>3530</v>
          </cell>
          <cell r="X12">
            <v>3033.4209999999998</v>
          </cell>
          <cell r="Y12">
            <v>3089.3319999999999</v>
          </cell>
          <cell r="Z12">
            <v>3119.3</v>
          </cell>
          <cell r="AA12">
            <v>3159</v>
          </cell>
          <cell r="AB12">
            <v>3312</v>
          </cell>
          <cell r="AC12">
            <v>3364.9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B13" t="str">
            <v>Microsoft</v>
          </cell>
          <cell r="C13">
            <v>39666</v>
          </cell>
          <cell r="D13">
            <v>36788</v>
          </cell>
          <cell r="E13">
            <v>44173</v>
          </cell>
          <cell r="F13">
            <v>41252</v>
          </cell>
          <cell r="G13">
            <v>50150</v>
          </cell>
          <cell r="H13">
            <v>52772</v>
          </cell>
          <cell r="I13">
            <v>57403</v>
          </cell>
          <cell r="J13">
            <v>51126</v>
          </cell>
          <cell r="K13">
            <v>59529</v>
          </cell>
          <cell r="L13">
            <v>63040</v>
          </cell>
          <cell r="M13">
            <v>77022</v>
          </cell>
          <cell r="N13">
            <v>68312</v>
          </cell>
          <cell r="O13">
            <v>77022</v>
          </cell>
          <cell r="P13">
            <v>77022</v>
          </cell>
          <cell r="Q13">
            <v>80672</v>
          </cell>
          <cell r="R13">
            <v>83944</v>
          </cell>
          <cell r="S13">
            <v>88425</v>
          </cell>
          <cell r="T13">
            <v>85709</v>
          </cell>
          <cell r="U13">
            <v>89193</v>
          </cell>
          <cell r="V13">
            <v>90249</v>
          </cell>
          <cell r="W13">
            <v>95438</v>
          </cell>
          <cell r="X13">
            <v>96526</v>
          </cell>
          <cell r="Y13">
            <v>96526</v>
          </cell>
          <cell r="Z13">
            <v>102640</v>
          </cell>
          <cell r="AA13">
            <v>105562</v>
          </cell>
          <cell r="AB13">
            <v>113240</v>
          </cell>
          <cell r="AC13">
            <v>136932</v>
          </cell>
          <cell r="AD13">
            <v>122781</v>
          </cell>
          <cell r="AE13">
            <v>126018</v>
          </cell>
          <cell r="AF13">
            <v>132981</v>
          </cell>
          <cell r="AG13">
            <v>138471</v>
          </cell>
          <cell r="AH13">
            <v>142780</v>
          </cell>
          <cell r="AI13">
            <v>0</v>
          </cell>
          <cell r="AJ13">
            <v>0</v>
          </cell>
          <cell r="AK13">
            <v>0.1628835080346307</v>
          </cell>
          <cell r="AL13" t="e">
            <v>#N/A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B14" t="str">
            <v>Oracle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52335</v>
          </cell>
          <cell r="AA14">
            <v>50767</v>
          </cell>
          <cell r="AB14">
            <v>56125</v>
          </cell>
          <cell r="AC14">
            <v>68396</v>
          </cell>
          <cell r="AD14">
            <v>58206</v>
          </cell>
          <cell r="AE14">
            <v>59352</v>
          </cell>
          <cell r="AF14">
            <v>66078</v>
          </cell>
          <cell r="AG14">
            <v>66897</v>
          </cell>
          <cell r="AH14">
            <v>71580</v>
          </cell>
          <cell r="AI14">
            <v>0</v>
          </cell>
          <cell r="AJ14">
            <v>0</v>
          </cell>
          <cell r="AK14">
            <v>0.22977012679105258</v>
          </cell>
          <cell r="AL14" t="e">
            <v>#N/A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B15" t="str">
            <v>PayPal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2230</v>
          </cell>
          <cell r="W15">
            <v>0</v>
          </cell>
          <cell r="X15">
            <v>0</v>
          </cell>
          <cell r="Y15">
            <v>4299</v>
          </cell>
          <cell r="Z15">
            <v>3411</v>
          </cell>
          <cell r="AA15">
            <v>4767</v>
          </cell>
          <cell r="AB15">
            <v>4957</v>
          </cell>
          <cell r="AC15">
            <v>5088</v>
          </cell>
          <cell r="AD15">
            <v>4975</v>
          </cell>
          <cell r="AE15">
            <v>4055</v>
          </cell>
          <cell r="AF15">
            <v>4091</v>
          </cell>
          <cell r="AG15">
            <v>4921</v>
          </cell>
          <cell r="AH15">
            <v>5695</v>
          </cell>
          <cell r="AI15">
            <v>0</v>
          </cell>
          <cell r="AJ15">
            <v>0</v>
          </cell>
          <cell r="AK15">
            <v>0.14472361809045231</v>
          </cell>
          <cell r="AL15" t="e">
            <v>#N/A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</row>
        <row r="16">
          <cell r="B16" t="str">
            <v>Sohu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888.43499999999995</v>
          </cell>
          <cell r="O16">
            <v>0</v>
          </cell>
          <cell r="P16">
            <v>867.54200000000003</v>
          </cell>
          <cell r="Q16">
            <v>1264.8420000000001</v>
          </cell>
          <cell r="R16">
            <v>1290.1299999999999</v>
          </cell>
          <cell r="S16">
            <v>1144.4000000000001</v>
          </cell>
          <cell r="T16">
            <v>1050.4000000000001</v>
          </cell>
          <cell r="U16">
            <v>841</v>
          </cell>
          <cell r="V16">
            <v>1067</v>
          </cell>
          <cell r="W16">
            <v>923.5</v>
          </cell>
          <cell r="X16">
            <v>1199</v>
          </cell>
          <cell r="Y16">
            <v>1334.31</v>
          </cell>
          <cell r="Z16">
            <v>1420</v>
          </cell>
          <cell r="AA16">
            <v>1303.376</v>
          </cell>
          <cell r="AB16">
            <v>1148</v>
          </cell>
          <cell r="AC16">
            <v>1266.0999999999999</v>
          </cell>
          <cell r="AD16">
            <v>1300</v>
          </cell>
          <cell r="AE16">
            <v>1250</v>
          </cell>
          <cell r="AF16">
            <v>1240</v>
          </cell>
          <cell r="AG16">
            <v>1345.3</v>
          </cell>
          <cell r="AH16">
            <v>2184</v>
          </cell>
          <cell r="AI16">
            <v>0</v>
          </cell>
          <cell r="AJ16">
            <v>0</v>
          </cell>
          <cell r="AK16">
            <v>0.67999999999999994</v>
          </cell>
          <cell r="AL16" t="e">
            <v>#N/A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B17" t="str">
            <v>Tencent</v>
          </cell>
          <cell r="C17">
            <v>2025.134544601352</v>
          </cell>
          <cell r="D17">
            <v>2040.7624246159264</v>
          </cell>
          <cell r="E17">
            <v>2577.4629139366689</v>
          </cell>
          <cell r="F17">
            <v>3329.2220684676013</v>
          </cell>
          <cell r="G17">
            <v>2758.8148463774291</v>
          </cell>
          <cell r="H17">
            <v>2409.1245148173248</v>
          </cell>
          <cell r="I17">
            <v>2427.1480775837836</v>
          </cell>
          <cell r="J17">
            <v>2780.6720705123157</v>
          </cell>
          <cell r="K17">
            <v>3305.9150456530369</v>
          </cell>
          <cell r="L17">
            <v>3112.337106439646</v>
          </cell>
          <cell r="M17">
            <v>3717.0886075949365</v>
          </cell>
          <cell r="N17">
            <v>4354.4847328244277</v>
          </cell>
          <cell r="O17">
            <v>5214.5167200369606</v>
          </cell>
          <cell r="P17">
            <v>5277.0656993147923</v>
          </cell>
          <cell r="Q17">
            <v>5583.237303815753</v>
          </cell>
          <cell r="R17">
            <v>5914.8811079174293</v>
          </cell>
          <cell r="S17">
            <v>5232.9978285777352</v>
          </cell>
          <cell r="T17">
            <v>3648.089559503529</v>
          </cell>
          <cell r="U17">
            <v>3458.7382585237428</v>
          </cell>
          <cell r="V17">
            <v>6957.7611624232359</v>
          </cell>
          <cell r="W17">
            <v>8913.2456703014759</v>
          </cell>
          <cell r="X17">
            <v>7781.3779540252117</v>
          </cell>
          <cell r="Y17">
            <v>7468.5041887830139</v>
          </cell>
          <cell r="Z17">
            <v>6797.8090766823161</v>
          </cell>
          <cell r="AA17">
            <v>8654.9752308727293</v>
          </cell>
          <cell r="AB17">
            <v>9829.1540369247741</v>
          </cell>
          <cell r="AC17">
            <v>7865.6962785114047</v>
          </cell>
          <cell r="AD17">
            <v>10529.691733177126</v>
          </cell>
          <cell r="AE17">
            <v>9994.3396226415098</v>
          </cell>
          <cell r="AF17">
            <v>10247.959183673469</v>
          </cell>
          <cell r="AG17">
            <v>13094.902548725637</v>
          </cell>
          <cell r="AH17">
            <v>15990.468986384265</v>
          </cell>
          <cell r="AI17">
            <v>0</v>
          </cell>
          <cell r="AJ17">
            <v>0</v>
          </cell>
          <cell r="AK17">
            <v>0.51860751402638239</v>
          </cell>
          <cell r="AL17" t="e">
            <v>#N/A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B18" t="str">
            <v>Twitter</v>
          </cell>
          <cell r="C18">
            <v>0</v>
          </cell>
          <cell r="D18">
            <v>0</v>
          </cell>
          <cell r="E18">
            <v>0</v>
          </cell>
          <cell r="F18">
            <v>177.7</v>
          </cell>
          <cell r="G18">
            <v>0</v>
          </cell>
          <cell r="H18">
            <v>0</v>
          </cell>
          <cell r="I18">
            <v>0</v>
          </cell>
          <cell r="J18">
            <v>549.1</v>
          </cell>
          <cell r="K18">
            <v>0</v>
          </cell>
          <cell r="L18">
            <v>0</v>
          </cell>
          <cell r="M18">
            <v>0</v>
          </cell>
          <cell r="N18">
            <v>424.8</v>
          </cell>
          <cell r="O18">
            <v>0</v>
          </cell>
          <cell r="P18">
            <v>0</v>
          </cell>
          <cell r="Q18">
            <v>0</v>
          </cell>
          <cell r="R18">
            <v>2134</v>
          </cell>
          <cell r="S18">
            <v>2176</v>
          </cell>
          <cell r="T18">
            <v>2097</v>
          </cell>
          <cell r="U18">
            <v>3647.6819999999998</v>
          </cell>
          <cell r="V18">
            <v>3621.8540000000003</v>
          </cell>
          <cell r="W18">
            <v>3557.2</v>
          </cell>
          <cell r="X18">
            <v>3560.6000000000004</v>
          </cell>
          <cell r="Y18">
            <v>3489.192</v>
          </cell>
          <cell r="Z18">
            <v>3495.348</v>
          </cell>
          <cell r="AA18">
            <v>3576</v>
          </cell>
          <cell r="AB18">
            <v>3588</v>
          </cell>
          <cell r="AC18">
            <v>3664</v>
          </cell>
          <cell r="AD18">
            <v>3774.6</v>
          </cell>
          <cell r="AE18">
            <v>3944</v>
          </cell>
          <cell r="AF18">
            <v>4080</v>
          </cell>
          <cell r="AG18">
            <v>4258</v>
          </cell>
          <cell r="AH18">
            <v>4403.1000000000004</v>
          </cell>
          <cell r="AI18">
            <v>0</v>
          </cell>
          <cell r="AJ18">
            <v>0</v>
          </cell>
          <cell r="AK18">
            <v>0.16650770942616444</v>
          </cell>
          <cell r="AL18" t="e">
            <v>#N/A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B19" t="str">
            <v>Yahoo</v>
          </cell>
          <cell r="C19">
            <v>4244</v>
          </cell>
          <cell r="D19">
            <v>3799</v>
          </cell>
          <cell r="E19">
            <v>3455</v>
          </cell>
          <cell r="F19">
            <v>3629</v>
          </cell>
          <cell r="G19">
            <v>3528</v>
          </cell>
          <cell r="H19">
            <v>3255</v>
          </cell>
          <cell r="I19">
            <v>0</v>
          </cell>
          <cell r="J19">
            <v>2530</v>
          </cell>
          <cell r="K19">
            <v>2652</v>
          </cell>
          <cell r="L19">
            <v>4184</v>
          </cell>
          <cell r="M19">
            <v>9427</v>
          </cell>
          <cell r="N19">
            <v>4184</v>
          </cell>
          <cell r="O19">
            <v>3012</v>
          </cell>
          <cell r="P19">
            <v>2628.8</v>
          </cell>
          <cell r="Q19">
            <v>3215</v>
          </cell>
          <cell r="R19">
            <v>3408</v>
          </cell>
          <cell r="S19">
            <v>2939</v>
          </cell>
          <cell r="T19">
            <v>2744.5</v>
          </cell>
          <cell r="U19">
            <v>11193.6</v>
          </cell>
          <cell r="V19">
            <v>7995.3240000000005</v>
          </cell>
          <cell r="W19">
            <v>5288.3</v>
          </cell>
          <cell r="X19">
            <v>5824.3499999999995</v>
          </cell>
          <cell r="Y19">
            <v>5882</v>
          </cell>
          <cell r="Z19">
            <v>5857</v>
          </cell>
          <cell r="AA19">
            <v>5977</v>
          </cell>
          <cell r="AB19">
            <v>7665</v>
          </cell>
          <cell r="AC19">
            <v>7771</v>
          </cell>
          <cell r="AD19">
            <v>7910</v>
          </cell>
          <cell r="AE19">
            <v>8021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</row>
        <row r="20">
          <cell r="B20" t="str">
            <v>YouKu_Tudou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536.72374042724709</v>
          </cell>
          <cell r="Q20">
            <v>519.76206320094786</v>
          </cell>
          <cell r="R20">
            <v>518.30088842435327</v>
          </cell>
          <cell r="S20">
            <v>529.62530794273152</v>
          </cell>
          <cell r="T20">
            <v>1649.0563803033992</v>
          </cell>
          <cell r="U20">
            <v>1330.3214483050019</v>
          </cell>
          <cell r="V20">
            <v>1277.4275521673264</v>
          </cell>
          <cell r="W20">
            <v>1158.5952533675434</v>
          </cell>
          <cell r="X20">
            <v>1109.875229712738</v>
          </cell>
          <cell r="Y20">
            <v>1063.8069962268976</v>
          </cell>
          <cell r="Z20">
            <v>997.54043603587479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B21" t="str">
            <v>Snap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987.4</v>
          </cell>
          <cell r="AE21">
            <v>3243</v>
          </cell>
          <cell r="AF21">
            <v>2798</v>
          </cell>
          <cell r="AG21">
            <v>2298.0679999999998</v>
          </cell>
          <cell r="AH21">
            <v>2043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B22" t="str">
            <v>JD.com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2076.5286124902013</v>
          </cell>
          <cell r="S22">
            <v>0</v>
          </cell>
          <cell r="T22">
            <v>5107.812119737162</v>
          </cell>
          <cell r="U22">
            <v>3366.9010628270544</v>
          </cell>
          <cell r="V22">
            <v>2755.3227776963304</v>
          </cell>
          <cell r="W22">
            <v>2354.1319756254011</v>
          </cell>
          <cell r="X22">
            <v>2826.9631170003545</v>
          </cell>
          <cell r="Y22">
            <v>3408.8349747393995</v>
          </cell>
          <cell r="Z22">
            <v>3230.6522691705791</v>
          </cell>
          <cell r="AA22">
            <v>4756.1295945202128</v>
          </cell>
          <cell r="AB22">
            <v>6082.4224610391602</v>
          </cell>
          <cell r="AC22">
            <v>4737.6500600240097</v>
          </cell>
          <cell r="AD22">
            <v>3238.7786483122209</v>
          </cell>
          <cell r="AE22">
            <v>4182.5462989840353</v>
          </cell>
          <cell r="AF22">
            <v>5917.6384839650145</v>
          </cell>
          <cell r="AG22">
            <v>5647.5862068965507</v>
          </cell>
          <cell r="AH22">
            <v>5807.2617246596064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B23" t="str">
            <v>NetEase</v>
          </cell>
          <cell r="C23">
            <v>0</v>
          </cell>
          <cell r="D23">
            <v>0</v>
          </cell>
          <cell r="E23">
            <v>0</v>
          </cell>
          <cell r="F23">
            <v>1425.7565730100475</v>
          </cell>
          <cell r="G23">
            <v>1576.4460609011917</v>
          </cell>
          <cell r="H23">
            <v>1704.6084652824841</v>
          </cell>
          <cell r="I23">
            <v>1765.4683449417496</v>
          </cell>
          <cell r="J23">
            <v>1876.1312662312109</v>
          </cell>
          <cell r="K23">
            <v>2014.0824136562128</v>
          </cell>
          <cell r="L23">
            <v>2108.9974317511651</v>
          </cell>
          <cell r="M23">
            <v>2264.9161392405063</v>
          </cell>
          <cell r="N23">
            <v>2336.1164122137402</v>
          </cell>
          <cell r="O23">
            <v>2449.0751804234574</v>
          </cell>
          <cell r="P23">
            <v>2556.5062474808547</v>
          </cell>
          <cell r="Q23">
            <v>2721.5847304951876</v>
          </cell>
          <cell r="R23">
            <v>2953.2760648027174</v>
          </cell>
          <cell r="S23">
            <v>2981.1615323944393</v>
          </cell>
          <cell r="T23">
            <v>3074.3230307455178</v>
          </cell>
          <cell r="U23">
            <v>3207.7859394806123</v>
          </cell>
          <cell r="V23">
            <v>3342.2274348824708</v>
          </cell>
          <cell r="W23">
            <v>3482.0397690827454</v>
          </cell>
          <cell r="X23">
            <v>3297.5465067543605</v>
          </cell>
          <cell r="Y23">
            <v>3184.1145999872097</v>
          </cell>
          <cell r="Z23">
            <v>3233.8028169014087</v>
          </cell>
          <cell r="AA23">
            <v>3128.7857011803558</v>
          </cell>
          <cell r="AB23">
            <v>3016.4370349958672</v>
          </cell>
          <cell r="AC23">
            <v>3022.7896158463391</v>
          </cell>
          <cell r="AD23">
            <v>3631.8371531082962</v>
          </cell>
          <cell r="AE23">
            <v>4219.8925979680698</v>
          </cell>
          <cell r="AF23">
            <v>4134.1909620991255</v>
          </cell>
          <cell r="AG23">
            <v>4905.0224887556224</v>
          </cell>
          <cell r="AH23">
            <v>5002.5487256371816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</row>
        <row r="24">
          <cell r="B24" t="str">
            <v>VIPShop.com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44.9</v>
          </cell>
          <cell r="K24">
            <v>98.472999999999999</v>
          </cell>
          <cell r="L24">
            <v>115</v>
          </cell>
          <cell r="M24">
            <v>91.875</v>
          </cell>
          <cell r="N24">
            <v>124</v>
          </cell>
          <cell r="O24">
            <v>228.61603657856583</v>
          </cell>
          <cell r="P24">
            <v>165.41717049576783</v>
          </cell>
          <cell r="Q24">
            <v>277.05192086085731</v>
          </cell>
          <cell r="R24">
            <v>330.87274627645678</v>
          </cell>
          <cell r="S24">
            <v>777.52496811027845</v>
          </cell>
          <cell r="T24">
            <v>777.31808225845703</v>
          </cell>
          <cell r="U24">
            <v>668</v>
          </cell>
          <cell r="V24">
            <v>780.43297659189761</v>
          </cell>
          <cell r="W24">
            <v>948.0436177036562</v>
          </cell>
          <cell r="X24">
            <v>714.28571428571422</v>
          </cell>
          <cell r="Y24">
            <v>566.44497026283807</v>
          </cell>
          <cell r="Z24">
            <v>520.18779342723008</v>
          </cell>
          <cell r="AA24">
            <v>628.24903675616167</v>
          </cell>
          <cell r="AB24">
            <v>629.12954287988748</v>
          </cell>
          <cell r="AC24">
            <v>616.59663865546224</v>
          </cell>
          <cell r="AD24">
            <v>601.88914109980226</v>
          </cell>
          <cell r="AE24">
            <v>643.68650217706829</v>
          </cell>
          <cell r="AF24">
            <v>604.79591836734687</v>
          </cell>
          <cell r="AG24">
            <v>549.47526236881561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B25" t="str">
            <v>Total</v>
          </cell>
          <cell r="C25">
            <v>108062.19099760974</v>
          </cell>
          <cell r="D25">
            <v>107848.22394095465</v>
          </cell>
          <cell r="E25">
            <v>95859.022991140751</v>
          </cell>
          <cell r="F25">
            <v>128470.55095662114</v>
          </cell>
          <cell r="G25">
            <v>141308.87105747723</v>
          </cell>
          <cell r="H25">
            <v>140360.42943749612</v>
          </cell>
          <cell r="I25">
            <v>142621.14841802791</v>
          </cell>
          <cell r="J25">
            <v>155911.00240025183</v>
          </cell>
          <cell r="K25">
            <v>163672.10055061532</v>
          </cell>
          <cell r="L25">
            <v>167759.72414788039</v>
          </cell>
          <cell r="M25">
            <v>197794.13924050631</v>
          </cell>
          <cell r="N25">
            <v>201564.9939058524</v>
          </cell>
          <cell r="O25">
            <v>219964.3557122146</v>
          </cell>
          <cell r="P25">
            <v>230142.30451511484</v>
          </cell>
          <cell r="Q25">
            <v>234991.90297739115</v>
          </cell>
          <cell r="R25">
            <v>247894.32338907762</v>
          </cell>
          <cell r="S25">
            <v>249900.04278318561</v>
          </cell>
          <cell r="T25">
            <v>254786.19458100104</v>
          </cell>
          <cell r="U25">
            <v>253744.35792829984</v>
          </cell>
          <cell r="V25">
            <v>287720.2418648618</v>
          </cell>
          <cell r="W25">
            <v>279244.48925593332</v>
          </cell>
          <cell r="X25">
            <v>289147.86105384142</v>
          </cell>
          <cell r="Y25">
            <v>308350.52924205404</v>
          </cell>
          <cell r="Z25">
            <v>371718.058232593</v>
          </cell>
          <cell r="AA25">
            <v>395277.66179291788</v>
          </cell>
          <cell r="AB25">
            <v>418948.53087780531</v>
          </cell>
          <cell r="AC25">
            <v>473366.29201680672</v>
          </cell>
          <cell r="AD25">
            <v>460737.9301457128</v>
          </cell>
          <cell r="AE25">
            <v>479513.82641509431</v>
          </cell>
          <cell r="AF25">
            <v>504694.32215743436</v>
          </cell>
          <cell r="AG25">
            <v>525512.56889955024</v>
          </cell>
          <cell r="AH25">
            <v>526027.81060158275</v>
          </cell>
          <cell r="AI25">
            <v>0</v>
          </cell>
          <cell r="AJ25">
            <v>0</v>
          </cell>
          <cell r="AK25">
            <v>3.1635150218601602</v>
          </cell>
          <cell r="AL25" t="e">
            <v>#N/A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</sheetData>
      <sheetData sheetId="12" refreshError="1">
        <row r="4">
          <cell r="B4" t="str">
            <v>Company</v>
          </cell>
          <cell r="C4" t="str">
            <v>1Q10</v>
          </cell>
          <cell r="D4" t="str">
            <v>2Q10</v>
          </cell>
          <cell r="E4" t="str">
            <v>3Q10</v>
          </cell>
          <cell r="F4" t="str">
            <v>4Q10</v>
          </cell>
          <cell r="G4" t="str">
            <v>1Q11</v>
          </cell>
          <cell r="H4" t="str">
            <v>2Q11</v>
          </cell>
          <cell r="I4" t="str">
            <v>3Q11</v>
          </cell>
          <cell r="J4" t="str">
            <v>4Q11</v>
          </cell>
          <cell r="K4" t="str">
            <v>1Q12</v>
          </cell>
          <cell r="L4" t="str">
            <v>2Q12</v>
          </cell>
          <cell r="M4" t="str">
            <v>3Q12</v>
          </cell>
          <cell r="N4" t="str">
            <v>4Q12</v>
          </cell>
          <cell r="O4" t="str">
            <v>1Q13</v>
          </cell>
          <cell r="P4" t="str">
            <v>2Q13</v>
          </cell>
          <cell r="Q4" t="str">
            <v>3Q13</v>
          </cell>
          <cell r="R4" t="str">
            <v>4Q13</v>
          </cell>
          <cell r="S4" t="str">
            <v>1Q14</v>
          </cell>
          <cell r="T4" t="str">
            <v>2Q14</v>
          </cell>
          <cell r="U4" t="str">
            <v>3Q14</v>
          </cell>
          <cell r="V4" t="str">
            <v>4Q14</v>
          </cell>
          <cell r="W4" t="str">
            <v>1Q15</v>
          </cell>
          <cell r="X4" t="str">
            <v>2Q15</v>
          </cell>
          <cell r="Y4" t="str">
            <v>3Q15</v>
          </cell>
          <cell r="Z4" t="str">
            <v>4Q15</v>
          </cell>
          <cell r="AA4" t="str">
            <v>1Q16</v>
          </cell>
          <cell r="AB4" t="str">
            <v>2Q16</v>
          </cell>
          <cell r="AC4" t="str">
            <v>3Q16</v>
          </cell>
          <cell r="AD4" t="str">
            <v>4Q16</v>
          </cell>
          <cell r="AE4" t="str">
            <v>1Q17</v>
          </cell>
          <cell r="AF4" t="str">
            <v>2Q17</v>
          </cell>
          <cell r="AG4" t="str">
            <v>3Q17</v>
          </cell>
          <cell r="AH4" t="str">
            <v>4Q17</v>
          </cell>
          <cell r="AI4" t="str">
            <v>1Q18</v>
          </cell>
          <cell r="AJ4" t="str">
            <v>2Q18</v>
          </cell>
          <cell r="AK4" t="str">
            <v>3Q18</v>
          </cell>
          <cell r="AL4" t="str">
            <v>4Q18</v>
          </cell>
          <cell r="AM4" t="str">
            <v>1Q19</v>
          </cell>
          <cell r="AN4" t="str">
            <v>2Q19</v>
          </cell>
          <cell r="AO4" t="str">
            <v>3Q19</v>
          </cell>
          <cell r="AP4" t="str">
            <v>4Q19</v>
          </cell>
          <cell r="AQ4" t="str">
            <v>1Q20</v>
          </cell>
          <cell r="AR4" t="str">
            <v>2Q20</v>
          </cell>
          <cell r="AS4" t="str">
            <v>3Q20</v>
          </cell>
          <cell r="AT4" t="str">
            <v>4Q20</v>
          </cell>
        </row>
        <row r="5">
          <cell r="B5" t="str">
            <v>Alibaba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133</v>
          </cell>
          <cell r="M5">
            <v>145</v>
          </cell>
          <cell r="N5">
            <v>160</v>
          </cell>
          <cell r="O5">
            <v>172</v>
          </cell>
          <cell r="P5">
            <v>185</v>
          </cell>
          <cell r="Q5">
            <v>202</v>
          </cell>
          <cell r="R5">
            <v>231</v>
          </cell>
          <cell r="S5">
            <v>255</v>
          </cell>
          <cell r="T5">
            <v>279</v>
          </cell>
          <cell r="U5">
            <v>307</v>
          </cell>
          <cell r="V5">
            <v>334</v>
          </cell>
          <cell r="W5">
            <v>350</v>
          </cell>
          <cell r="X5">
            <v>367</v>
          </cell>
          <cell r="Y5">
            <v>386</v>
          </cell>
          <cell r="Z5">
            <v>407</v>
          </cell>
          <cell r="AA5">
            <v>423</v>
          </cell>
          <cell r="AB5">
            <v>434</v>
          </cell>
          <cell r="AC5">
            <v>439</v>
          </cell>
          <cell r="AD5">
            <v>443</v>
          </cell>
          <cell r="AE5">
            <v>454</v>
          </cell>
          <cell r="AF5">
            <v>466</v>
          </cell>
          <cell r="AG5">
            <v>488</v>
          </cell>
          <cell r="AH5">
            <v>515</v>
          </cell>
          <cell r="AI5">
            <v>0.16252821670428896</v>
          </cell>
          <cell r="AJ5">
            <v>0</v>
          </cell>
          <cell r="AK5">
            <v>0</v>
          </cell>
          <cell r="AL5">
            <v>0</v>
          </cell>
          <cell r="AM5" t="str">
            <v>&lt;== annual active buyers (mn) last 12 months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</row>
        <row r="6">
          <cell r="B6" t="str">
            <v>Alphabet</v>
          </cell>
          <cell r="C6">
            <v>0.15</v>
          </cell>
          <cell r="D6">
            <v>0.15</v>
          </cell>
          <cell r="E6">
            <v>0.16</v>
          </cell>
          <cell r="F6">
            <v>0.18</v>
          </cell>
          <cell r="G6">
            <v>0.18</v>
          </cell>
          <cell r="H6">
            <v>0.18</v>
          </cell>
          <cell r="I6">
            <v>0.28000000000000003</v>
          </cell>
          <cell r="J6">
            <v>0.34</v>
          </cell>
          <cell r="K6">
            <v>0.39</v>
          </cell>
          <cell r="L6">
            <v>0.42</v>
          </cell>
          <cell r="M6">
            <v>0.33</v>
          </cell>
          <cell r="N6">
            <v>0.24</v>
          </cell>
          <cell r="O6">
            <v>0.2</v>
          </cell>
          <cell r="P6">
            <v>0.23</v>
          </cell>
          <cell r="Q6">
            <v>0.26</v>
          </cell>
          <cell r="R6">
            <v>0.31</v>
          </cell>
          <cell r="S6">
            <v>0.26</v>
          </cell>
          <cell r="T6">
            <v>0.25</v>
          </cell>
          <cell r="U6">
            <v>0.17</v>
          </cell>
          <cell r="V6">
            <v>0.14000000000000001</v>
          </cell>
          <cell r="W6">
            <v>0.13</v>
          </cell>
          <cell r="X6">
            <v>0.18</v>
          </cell>
          <cell r="Y6">
            <v>0.23</v>
          </cell>
          <cell r="Z6">
            <v>0.31</v>
          </cell>
          <cell r="AA6">
            <v>0.28999999999999998</v>
          </cell>
          <cell r="AB6">
            <v>0.28999999999999998</v>
          </cell>
          <cell r="AC6">
            <v>0.33</v>
          </cell>
          <cell r="AD6">
            <v>0.36</v>
          </cell>
          <cell r="AE6">
            <v>0.44</v>
          </cell>
          <cell r="AF6">
            <v>0.52</v>
          </cell>
          <cell r="AG6">
            <v>0.47</v>
          </cell>
          <cell r="AH6">
            <v>0.43</v>
          </cell>
          <cell r="AI6">
            <v>0.19444444444444442</v>
          </cell>
          <cell r="AJ6">
            <v>0</v>
          </cell>
          <cell r="AK6">
            <v>0</v>
          </cell>
          <cell r="AL6">
            <v>0</v>
          </cell>
          <cell r="AM6" t="str">
            <v>&lt;== none provided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</row>
        <row r="7">
          <cell r="B7" t="str">
            <v>Amazon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 t="str">
            <v>&lt;== Aggregate paid clicks (% change)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B8" t="str">
            <v>Apple</v>
          </cell>
          <cell r="C8">
            <v>8.7520000000000007</v>
          </cell>
          <cell r="D8">
            <v>8.3979999999999997</v>
          </cell>
          <cell r="E8">
            <v>14.086999999999998</v>
          </cell>
          <cell r="F8">
            <v>16.2</v>
          </cell>
          <cell r="G8">
            <v>18.670212765957448</v>
          </cell>
          <cell r="H8">
            <v>20.3125</v>
          </cell>
          <cell r="I8">
            <v>17.07</v>
          </cell>
          <cell r="J8">
            <v>37.04</v>
          </cell>
          <cell r="K8">
            <v>35.1</v>
          </cell>
          <cell r="L8">
            <v>26</v>
          </cell>
          <cell r="M8">
            <v>26.91</v>
          </cell>
          <cell r="N8">
            <v>47.8</v>
          </cell>
          <cell r="O8">
            <v>37.350427350427353</v>
          </cell>
          <cell r="P8">
            <v>31.241</v>
          </cell>
          <cell r="Q8">
            <v>33.796999999999997</v>
          </cell>
          <cell r="R8">
            <v>51</v>
          </cell>
          <cell r="S8">
            <v>43.7</v>
          </cell>
          <cell r="T8">
            <v>35.203000000000003</v>
          </cell>
          <cell r="U8">
            <v>39.271999999999998</v>
          </cell>
          <cell r="V8">
            <v>74.5</v>
          </cell>
          <cell r="W8">
            <v>61.17</v>
          </cell>
          <cell r="X8">
            <v>47.533999999999999</v>
          </cell>
          <cell r="Y8">
            <v>48.045999999999999</v>
          </cell>
          <cell r="Z8">
            <v>74.778999999999996</v>
          </cell>
          <cell r="AA8">
            <v>51.912999999999997</v>
          </cell>
          <cell r="AB8">
            <v>40.399000000000001</v>
          </cell>
          <cell r="AC8">
            <v>45.5</v>
          </cell>
          <cell r="AD8">
            <v>78.290000000000006</v>
          </cell>
          <cell r="AE8">
            <v>50.762999999999998</v>
          </cell>
          <cell r="AF8">
            <v>41.026000000000003</v>
          </cell>
          <cell r="AG8">
            <v>46.7</v>
          </cell>
          <cell r="AH8">
            <v>77.316000000000003</v>
          </cell>
          <cell r="AI8">
            <v>-1.2440924766892403E-2</v>
          </cell>
          <cell r="AJ8">
            <v>0</v>
          </cell>
          <cell r="AK8">
            <v>0</v>
          </cell>
          <cell r="AL8">
            <v>0</v>
          </cell>
          <cell r="AM8" t="str">
            <v>&lt;== iPhones sold (mn)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B9" t="str">
            <v>Baidu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B10" t="str">
            <v>eBay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154</v>
          </cell>
          <cell r="W10">
            <v>156</v>
          </cell>
          <cell r="X10">
            <v>157</v>
          </cell>
          <cell r="Y10">
            <v>159</v>
          </cell>
          <cell r="Z10">
            <v>162</v>
          </cell>
          <cell r="AA10">
            <v>162</v>
          </cell>
          <cell r="AB10">
            <v>164</v>
          </cell>
          <cell r="AC10">
            <v>165</v>
          </cell>
          <cell r="AD10">
            <v>167</v>
          </cell>
          <cell r="AE10">
            <v>169</v>
          </cell>
          <cell r="AF10">
            <v>171</v>
          </cell>
          <cell r="AG10">
            <v>168</v>
          </cell>
          <cell r="AH10">
            <v>170</v>
          </cell>
          <cell r="AI10">
            <v>1.7964071856287456E-2</v>
          </cell>
          <cell r="AJ10">
            <v>0</v>
          </cell>
          <cell r="AK10">
            <v>0</v>
          </cell>
          <cell r="AL10">
            <v>0</v>
          </cell>
          <cell r="AM10" t="str">
            <v>&lt;== Activebuyers (mn)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B11" t="str">
            <v>Facebook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418.18181818181819</v>
          </cell>
          <cell r="I11">
            <v>456.25</v>
          </cell>
          <cell r="J11">
            <v>482.8125</v>
          </cell>
          <cell r="K11">
            <v>517.40625</v>
          </cell>
          <cell r="L11">
            <v>552</v>
          </cell>
          <cell r="M11">
            <v>584</v>
          </cell>
          <cell r="N11">
            <v>618</v>
          </cell>
          <cell r="O11">
            <v>663</v>
          </cell>
          <cell r="P11">
            <v>696.63865546218494</v>
          </cell>
          <cell r="Q11">
            <v>728</v>
          </cell>
          <cell r="R11">
            <v>757</v>
          </cell>
          <cell r="S11">
            <v>802</v>
          </cell>
          <cell r="T11">
            <v>829</v>
          </cell>
          <cell r="U11">
            <v>864</v>
          </cell>
          <cell r="V11">
            <v>890</v>
          </cell>
          <cell r="W11">
            <v>936</v>
          </cell>
          <cell r="X11">
            <v>968</v>
          </cell>
          <cell r="Y11">
            <v>1010</v>
          </cell>
          <cell r="Z11">
            <v>1040</v>
          </cell>
          <cell r="AA11">
            <v>1090</v>
          </cell>
          <cell r="AB11">
            <v>1130</v>
          </cell>
          <cell r="AC11">
            <v>1180</v>
          </cell>
          <cell r="AD11">
            <v>1230</v>
          </cell>
          <cell r="AE11">
            <v>1284</v>
          </cell>
          <cell r="AF11">
            <v>1325</v>
          </cell>
          <cell r="AG11">
            <v>1370</v>
          </cell>
          <cell r="AH11">
            <v>1400</v>
          </cell>
          <cell r="AI11">
            <v>0.13821138211382111</v>
          </cell>
          <cell r="AJ11">
            <v>0</v>
          </cell>
          <cell r="AK11">
            <v>0</v>
          </cell>
          <cell r="AL11">
            <v>0</v>
          </cell>
          <cell r="AM11" t="str">
            <v>&lt;== Daily active users (mn)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</row>
        <row r="12">
          <cell r="B12" t="str">
            <v>LinkedIn</v>
          </cell>
          <cell r="C12">
            <v>0</v>
          </cell>
          <cell r="D12">
            <v>71.925465838509311</v>
          </cell>
          <cell r="E12">
            <v>80.490797546012274</v>
          </cell>
          <cell r="F12">
            <v>0</v>
          </cell>
          <cell r="G12">
            <v>101.5</v>
          </cell>
          <cell r="H12">
            <v>115.8</v>
          </cell>
          <cell r="I12">
            <v>131.19999999999999</v>
          </cell>
          <cell r="J12">
            <v>145</v>
          </cell>
          <cell r="K12">
            <v>160.6</v>
          </cell>
          <cell r="L12">
            <v>173.9</v>
          </cell>
          <cell r="M12">
            <v>187.68115942028987</v>
          </cell>
          <cell r="N12">
            <v>201.9</v>
          </cell>
          <cell r="O12">
            <v>218.3</v>
          </cell>
          <cell r="P12">
            <v>238.1</v>
          </cell>
          <cell r="Q12">
            <v>259</v>
          </cell>
          <cell r="R12">
            <v>276.8</v>
          </cell>
          <cell r="S12">
            <v>296.5</v>
          </cell>
          <cell r="T12">
            <v>313</v>
          </cell>
          <cell r="U12">
            <v>332</v>
          </cell>
          <cell r="V12">
            <v>347</v>
          </cell>
          <cell r="W12">
            <v>364</v>
          </cell>
          <cell r="X12">
            <v>380</v>
          </cell>
          <cell r="Y12">
            <v>396</v>
          </cell>
          <cell r="Z12">
            <v>414</v>
          </cell>
          <cell r="AA12">
            <v>433</v>
          </cell>
          <cell r="AB12">
            <v>450</v>
          </cell>
          <cell r="AC12">
            <v>467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 t="str">
            <v>&lt;== Daily active users (mn)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B13" t="str">
            <v>Microsoft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7.5616438356164384E-2</v>
          </cell>
          <cell r="Z13">
            <v>4.9991723224631635E-2</v>
          </cell>
          <cell r="AA13">
            <v>3.2695239708622648E-2</v>
          </cell>
          <cell r="AB13">
            <v>6.5914866581956888E-2</v>
          </cell>
          <cell r="AC13">
            <v>8.3715401596196282E-2</v>
          </cell>
          <cell r="AD13">
            <v>6.5426454359136077E-2</v>
          </cell>
          <cell r="AE13">
            <v>0.10941601049868765</v>
          </cell>
          <cell r="AF13">
            <v>0.10773357174787668</v>
          </cell>
          <cell r="AG13">
            <v>8.4612973989345086E-2</v>
          </cell>
          <cell r="AH13">
            <v>-1.0001479727730098</v>
          </cell>
          <cell r="AI13">
            <v>-16.286599015178794</v>
          </cell>
          <cell r="AJ13">
            <v>0</v>
          </cell>
          <cell r="AK13">
            <v>0</v>
          </cell>
          <cell r="AL13">
            <v>0</v>
          </cell>
          <cell r="AM13" t="str">
            <v>&lt;== Cloud revenue growth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B14" t="str">
            <v>Oracle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0.26987951807228905</v>
          </cell>
          <cell r="X14">
            <v>0.28000000000000003</v>
          </cell>
          <cell r="Y14">
            <v>0.2863157894736843</v>
          </cell>
          <cell r="Z14">
            <v>0.25775193798449614</v>
          </cell>
          <cell r="AA14">
            <v>0.39468690702087295</v>
          </cell>
          <cell r="AB14">
            <v>0.49131944444444442</v>
          </cell>
          <cell r="AC14">
            <v>0.58592471358428799</v>
          </cell>
          <cell r="AD14">
            <v>0.62249614791987673</v>
          </cell>
          <cell r="AE14">
            <v>0.6176870748299319</v>
          </cell>
          <cell r="AF14">
            <v>0.58440046565774151</v>
          </cell>
          <cell r="AG14">
            <v>0.51393188854489158</v>
          </cell>
          <cell r="AH14">
            <v>-1.0009496676163343</v>
          </cell>
          <cell r="AI14">
            <v>-2.6079612234727749</v>
          </cell>
          <cell r="AJ14">
            <v>0</v>
          </cell>
          <cell r="AK14">
            <v>0</v>
          </cell>
          <cell r="AL14">
            <v>0</v>
          </cell>
          <cell r="AM14" t="str">
            <v>&lt;== Cloud revenue growth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B15" t="str">
            <v>PayPal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148</v>
          </cell>
          <cell r="T15">
            <v>152</v>
          </cell>
          <cell r="U15">
            <v>157</v>
          </cell>
          <cell r="V15">
            <v>162</v>
          </cell>
          <cell r="W15">
            <v>165</v>
          </cell>
          <cell r="X15">
            <v>169</v>
          </cell>
          <cell r="Y15">
            <v>173</v>
          </cell>
          <cell r="Z15">
            <v>179</v>
          </cell>
          <cell r="AA15">
            <v>184</v>
          </cell>
          <cell r="AB15">
            <v>188</v>
          </cell>
          <cell r="AC15">
            <v>192</v>
          </cell>
          <cell r="AD15">
            <v>197</v>
          </cell>
          <cell r="AE15">
            <v>203</v>
          </cell>
          <cell r="AF15">
            <v>210</v>
          </cell>
          <cell r="AG15">
            <v>218</v>
          </cell>
          <cell r="AH15">
            <v>227</v>
          </cell>
          <cell r="AI15">
            <v>0.15228426395939088</v>
          </cell>
          <cell r="AJ15">
            <v>0</v>
          </cell>
          <cell r="AK15">
            <v>0</v>
          </cell>
          <cell r="AL15">
            <v>0</v>
          </cell>
          <cell r="AM15" t="str">
            <v>&lt;== Global active accounts (mn)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</row>
        <row r="16">
          <cell r="B16" t="str">
            <v>Sohu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 t="str">
            <v>&lt;== Active users (mn)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B17" t="str">
            <v>Tencent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B18" t="str">
            <v>Twitter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68</v>
          </cell>
          <cell r="H18">
            <v>85</v>
          </cell>
          <cell r="I18">
            <v>101</v>
          </cell>
          <cell r="J18">
            <v>117</v>
          </cell>
          <cell r="K18">
            <v>138</v>
          </cell>
          <cell r="L18">
            <v>151</v>
          </cell>
          <cell r="M18">
            <v>167</v>
          </cell>
          <cell r="N18">
            <v>185.38461538461539</v>
          </cell>
          <cell r="O18">
            <v>204</v>
          </cell>
          <cell r="P18">
            <v>218</v>
          </cell>
          <cell r="Q18">
            <v>232</v>
          </cell>
          <cell r="R18">
            <v>241</v>
          </cell>
          <cell r="S18">
            <v>255</v>
          </cell>
          <cell r="T18">
            <v>271</v>
          </cell>
          <cell r="U18">
            <v>284</v>
          </cell>
          <cell r="V18">
            <v>288</v>
          </cell>
          <cell r="W18">
            <v>302</v>
          </cell>
          <cell r="X18">
            <v>304</v>
          </cell>
          <cell r="Y18">
            <v>307</v>
          </cell>
          <cell r="Z18">
            <v>305</v>
          </cell>
          <cell r="AA18">
            <v>310</v>
          </cell>
          <cell r="AB18">
            <v>313</v>
          </cell>
          <cell r="AC18">
            <v>317</v>
          </cell>
          <cell r="AD18">
            <v>318</v>
          </cell>
          <cell r="AE18">
            <v>327</v>
          </cell>
          <cell r="AF18">
            <v>326</v>
          </cell>
          <cell r="AG18">
            <v>330</v>
          </cell>
          <cell r="AH18">
            <v>330</v>
          </cell>
          <cell r="AI18">
            <v>3.7735849056603765E-2</v>
          </cell>
          <cell r="AJ18">
            <v>0</v>
          </cell>
          <cell r="AK18">
            <v>0</v>
          </cell>
          <cell r="AL18">
            <v>0</v>
          </cell>
          <cell r="AM18" t="str">
            <v>&lt;== Monthly active users (mn)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B19" t="str">
            <v>Yahoo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0.01</v>
          </cell>
          <cell r="O19">
            <v>0.16</v>
          </cell>
          <cell r="P19">
            <v>0.21</v>
          </cell>
          <cell r="Q19">
            <v>0.21</v>
          </cell>
          <cell r="R19">
            <v>0.17</v>
          </cell>
          <cell r="S19">
            <v>0.06</v>
          </cell>
          <cell r="T19">
            <v>0.03</v>
          </cell>
          <cell r="U19">
            <v>0</v>
          </cell>
          <cell r="V19">
            <v>0.1</v>
          </cell>
          <cell r="W19">
            <v>0.21</v>
          </cell>
          <cell r="X19">
            <v>0.13</v>
          </cell>
          <cell r="Y19">
            <v>0.05</v>
          </cell>
          <cell r="Z19">
            <v>-0.1</v>
          </cell>
          <cell r="AA19">
            <v>-0.21</v>
          </cell>
          <cell r="AB19">
            <v>-0.24</v>
          </cell>
          <cell r="AC19">
            <v>-0.22</v>
          </cell>
          <cell r="AD19">
            <v>-0.21</v>
          </cell>
          <cell r="AE19">
            <v>-0.12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 t="str">
            <v>&lt;== growth in paid clicks vs year ago quarter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</row>
        <row r="20">
          <cell r="B20" t="str">
            <v>YouKu_Tudou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 t="str">
            <v>&lt;== Monthly active users (mn)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B21" t="str">
            <v>Snap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46</v>
          </cell>
          <cell r="T21">
            <v>57</v>
          </cell>
          <cell r="U21">
            <v>62</v>
          </cell>
          <cell r="V21">
            <v>71</v>
          </cell>
          <cell r="W21">
            <v>80</v>
          </cell>
          <cell r="X21">
            <v>86</v>
          </cell>
          <cell r="Y21">
            <v>94</v>
          </cell>
          <cell r="Z21">
            <v>107</v>
          </cell>
          <cell r="AA21">
            <v>122</v>
          </cell>
          <cell r="AB21">
            <v>143</v>
          </cell>
          <cell r="AC21">
            <v>153</v>
          </cell>
          <cell r="AD21">
            <v>158</v>
          </cell>
          <cell r="AE21">
            <v>166</v>
          </cell>
          <cell r="AF21">
            <v>173</v>
          </cell>
          <cell r="AG21">
            <v>178</v>
          </cell>
          <cell r="AH21">
            <v>187</v>
          </cell>
          <cell r="AI21">
            <v>0.18354430379746844</v>
          </cell>
          <cell r="AJ21">
            <v>0</v>
          </cell>
          <cell r="AK21">
            <v>0</v>
          </cell>
          <cell r="AL21">
            <v>0</v>
          </cell>
          <cell r="AM21" t="str">
            <v>&lt;== Daily active users (mn)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B22" t="str">
            <v>JD.com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155.13761467889907</v>
          </cell>
          <cell r="X22">
            <v>0</v>
          </cell>
          <cell r="Y22">
            <v>0</v>
          </cell>
          <cell r="Z22">
            <v>0</v>
          </cell>
          <cell r="AA22">
            <v>169.1</v>
          </cell>
          <cell r="AB22">
            <v>188.1</v>
          </cell>
          <cell r="AC22">
            <v>198.7</v>
          </cell>
          <cell r="AD22">
            <v>226.6</v>
          </cell>
          <cell r="AE22">
            <v>236.5</v>
          </cell>
          <cell r="AF22">
            <v>258.3</v>
          </cell>
          <cell r="AG22">
            <v>266.3</v>
          </cell>
          <cell r="AH22">
            <v>292.5</v>
          </cell>
          <cell r="AI22">
            <v>0.29082082965578104</v>
          </cell>
          <cell r="AJ22">
            <v>0</v>
          </cell>
          <cell r="AK22">
            <v>0</v>
          </cell>
          <cell r="AL22">
            <v>0</v>
          </cell>
          <cell r="AM22" t="str">
            <v>&lt;== Annual active customer accounts (in millions)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B23" t="str">
            <v>NetEase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 t="str">
            <v xml:space="preserve">&lt;== 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</row>
        <row r="24">
          <cell r="B24" t="str">
            <v>VIPShop.com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0.28818443804034583</v>
          </cell>
          <cell r="H24">
            <v>0.4587155963302752</v>
          </cell>
          <cell r="I24">
            <v>0.63300000000000001</v>
          </cell>
          <cell r="J24">
            <v>0.93400000000000005</v>
          </cell>
          <cell r="K24">
            <v>1</v>
          </cell>
          <cell r="L24">
            <v>1.5</v>
          </cell>
          <cell r="M24">
            <v>1.7</v>
          </cell>
          <cell r="N24">
            <v>2.6</v>
          </cell>
          <cell r="O24">
            <v>2.9</v>
          </cell>
          <cell r="P24">
            <v>3.5</v>
          </cell>
          <cell r="Q24">
            <v>4</v>
          </cell>
          <cell r="R24">
            <v>5.7</v>
          </cell>
          <cell r="S24">
            <v>7.4</v>
          </cell>
          <cell r="T24">
            <v>9.6999999999999993</v>
          </cell>
          <cell r="U24">
            <v>9.4</v>
          </cell>
          <cell r="V24">
            <v>12.2</v>
          </cell>
          <cell r="W24">
            <v>12.9</v>
          </cell>
          <cell r="X24">
            <v>14.2</v>
          </cell>
          <cell r="Y24">
            <v>14.545454545454547</v>
          </cell>
          <cell r="Z24">
            <v>19.8</v>
          </cell>
          <cell r="AA24">
            <v>19.7</v>
          </cell>
          <cell r="AB24">
            <v>23.032786885245905</v>
          </cell>
          <cell r="AC24">
            <v>20.8</v>
          </cell>
          <cell r="AD24">
            <v>27.5</v>
          </cell>
          <cell r="AE24">
            <v>26</v>
          </cell>
          <cell r="AF24">
            <v>28.1</v>
          </cell>
          <cell r="AG24">
            <v>23.8</v>
          </cell>
          <cell r="AH24">
            <v>0</v>
          </cell>
          <cell r="AI24">
            <v>-1</v>
          </cell>
          <cell r="AJ24">
            <v>0</v>
          </cell>
          <cell r="AK24">
            <v>0</v>
          </cell>
          <cell r="AL24">
            <v>0</v>
          </cell>
          <cell r="AM24" t="str">
            <v>&lt;== Active customers (millions)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isions"/>
      <sheetName val="Traffic data"/>
      <sheetName val="Connections data"/>
      <sheetName val="Survey data"/>
      <sheetName val="Fronthaul model"/>
      <sheetName val="China split"/>
      <sheetName val="China bottom up"/>
      <sheetName val="Short form fc"/>
      <sheetName val="Backhaul model"/>
      <sheetName val="Sanity checks"/>
      <sheetName val="Oct 2019"/>
      <sheetName val="April 2019"/>
      <sheetName val="Nov 2018"/>
      <sheetName val="Segmentation"/>
      <sheetName val="Products x type"/>
      <sheetName val="Report charts"/>
      <sheetName val="Summary"/>
      <sheetName val="Top down model"/>
      <sheetName val="Calibration"/>
      <sheetName val="Wireless fronthaul forecast mod"/>
      <sheetName val="WDM segments"/>
    </sheetNames>
    <sheetDataSet>
      <sheetData sheetId="0"/>
      <sheetData sheetId="1">
        <row r="76">
          <cell r="H76">
            <v>0.35424178685897445</v>
          </cell>
        </row>
      </sheetData>
      <sheetData sheetId="2">
        <row r="7">
          <cell r="K7">
            <v>0.191</v>
          </cell>
        </row>
      </sheetData>
      <sheetData sheetId="3"/>
      <sheetData sheetId="4">
        <row r="19">
          <cell r="AF19" t="str">
            <v>Product lookup</v>
          </cell>
        </row>
      </sheetData>
      <sheetData sheetId="5">
        <row r="8">
          <cell r="B8" t="str">
            <v>1,3,6,12 Gbps</v>
          </cell>
        </row>
      </sheetData>
      <sheetData sheetId="6"/>
      <sheetData sheetId="7">
        <row r="25">
          <cell r="C25" t="str">
            <v>1,3,6,12 Gbps</v>
          </cell>
        </row>
      </sheetData>
      <sheetData sheetId="8">
        <row r="53">
          <cell r="L53">
            <v>105786.74625</v>
          </cell>
        </row>
      </sheetData>
      <sheetData sheetId="9"/>
      <sheetData sheetId="10"/>
      <sheetData sheetId="11"/>
      <sheetData sheetId="12">
        <row r="5">
          <cell r="E5">
            <v>9824.563705874858</v>
          </cell>
          <cell r="F5">
            <v>29094.872825693437</v>
          </cell>
          <cell r="G5">
            <v>167063.75256721739</v>
          </cell>
          <cell r="H5">
            <v>89999.999999999985</v>
          </cell>
          <cell r="I5">
            <v>45000</v>
          </cell>
          <cell r="J5">
            <v>9266.4622706264581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E6">
            <v>280000.06561743352</v>
          </cell>
          <cell r="F6">
            <v>635722.97124140162</v>
          </cell>
          <cell r="G6">
            <v>3013201.7677150434</v>
          </cell>
          <cell r="H6">
            <v>1151680.5999999999</v>
          </cell>
          <cell r="I6">
            <v>437060.00000000006</v>
          </cell>
          <cell r="J6">
            <v>90000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E7">
            <v>21777.782881355928</v>
          </cell>
          <cell r="F7">
            <v>27640.129184408739</v>
          </cell>
          <cell r="G7">
            <v>199335.07498834498</v>
          </cell>
          <cell r="H7">
            <v>114596.27199999997</v>
          </cell>
          <cell r="I7">
            <v>85199.4</v>
          </cell>
          <cell r="J7">
            <v>11200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E8">
            <v>1196226.3858972583</v>
          </cell>
          <cell r="F8">
            <v>1041416.8851254754</v>
          </cell>
          <cell r="G8">
            <v>3526309</v>
          </cell>
          <cell r="H8">
            <v>3969730</v>
          </cell>
          <cell r="I8">
            <v>2546638</v>
          </cell>
          <cell r="J8">
            <v>1100295</v>
          </cell>
          <cell r="K8">
            <v>916877</v>
          </cell>
          <cell r="L8">
            <v>287792.14642433322</v>
          </cell>
          <cell r="M8">
            <v>88009.518835244991</v>
          </cell>
          <cell r="N8">
            <v>41066.685264596163</v>
          </cell>
          <cell r="O8">
            <v>19570.405383548765</v>
          </cell>
          <cell r="P8">
            <v>9128.0070230830388</v>
          </cell>
        </row>
        <row r="9">
          <cell r="E9">
            <v>442510.14372762019</v>
          </cell>
          <cell r="F9">
            <v>3434977.1207643962</v>
          </cell>
          <cell r="G9">
            <v>4001535.2</v>
          </cell>
          <cell r="H9">
            <v>2954982.65</v>
          </cell>
          <cell r="I9">
            <v>1960853.9</v>
          </cell>
          <cell r="J9">
            <v>1184236.2</v>
          </cell>
          <cell r="K9">
            <v>768979.78184261534</v>
          </cell>
          <cell r="L9">
            <v>261993.83072641178</v>
          </cell>
          <cell r="M9">
            <v>87990.549953475478</v>
          </cell>
          <cell r="N9">
            <v>45769.376029146035</v>
          </cell>
          <cell r="O9">
            <v>24796.743106963022</v>
          </cell>
          <cell r="P9">
            <v>13507.464161284341</v>
          </cell>
        </row>
        <row r="10">
          <cell r="E10">
            <v>712756.33890869794</v>
          </cell>
          <cell r="F10">
            <v>876603.39271563501</v>
          </cell>
          <cell r="G10">
            <v>374580</v>
          </cell>
          <cell r="H10">
            <v>145570</v>
          </cell>
          <cell r="I10">
            <v>624173.19999999995</v>
          </cell>
          <cell r="J10">
            <v>350603.48</v>
          </cell>
          <cell r="K10">
            <v>395110.03819357534</v>
          </cell>
          <cell r="L10">
            <v>183591.83670753511</v>
          </cell>
          <cell r="M10">
            <v>78878.016379996567</v>
          </cell>
          <cell r="N10">
            <v>50415.23473436942</v>
          </cell>
          <cell r="O10">
            <v>32648.509724086663</v>
          </cell>
          <cell r="P10">
            <v>20836.825120013673</v>
          </cell>
        </row>
        <row r="11">
          <cell r="E11">
            <v>74455.133543879958</v>
          </cell>
          <cell r="F11">
            <v>299750.86533087719</v>
          </cell>
          <cell r="G11">
            <v>1304792</v>
          </cell>
          <cell r="H11">
            <v>1760535</v>
          </cell>
          <cell r="I11">
            <v>2144753</v>
          </cell>
          <cell r="J11">
            <v>1778279</v>
          </cell>
          <cell r="K11">
            <v>1716768</v>
          </cell>
          <cell r="L11">
            <v>1244656.8</v>
          </cell>
          <cell r="M11">
            <v>777910.5</v>
          </cell>
          <cell r="N11">
            <v>408403.01250000001</v>
          </cell>
          <cell r="O11">
            <v>173571.28031250002</v>
          </cell>
          <cell r="P11">
            <v>56410.666101562521</v>
          </cell>
        </row>
        <row r="12">
          <cell r="E12">
            <v>1042963.3152321216</v>
          </cell>
          <cell r="F12">
            <v>2644744.7824035496</v>
          </cell>
          <cell r="G12">
            <v>4113418</v>
          </cell>
          <cell r="H12">
            <v>2635405</v>
          </cell>
          <cell r="I12">
            <v>2524375.2000000002</v>
          </cell>
          <cell r="J12">
            <v>2583168</v>
          </cell>
          <cell r="K12">
            <v>1896254</v>
          </cell>
          <cell r="L12">
            <v>838752.19233112142</v>
          </cell>
          <cell r="M12">
            <v>314495.78556158795</v>
          </cell>
          <cell r="N12">
            <v>83754.741285548924</v>
          </cell>
          <cell r="O12">
            <v>23245.248043208034</v>
          </cell>
          <cell r="P12">
            <v>4649.0496086416069</v>
          </cell>
        </row>
        <row r="13">
          <cell r="E13">
            <v>107757.47502671937</v>
          </cell>
          <cell r="F13">
            <v>303392.20784933388</v>
          </cell>
          <cell r="G13">
            <v>443209</v>
          </cell>
          <cell r="H13">
            <v>732530</v>
          </cell>
          <cell r="I13">
            <v>909462</v>
          </cell>
          <cell r="J13">
            <v>945741</v>
          </cell>
          <cell r="K13">
            <v>882094</v>
          </cell>
          <cell r="L13">
            <v>793884.6</v>
          </cell>
          <cell r="M13">
            <v>635107.68000000005</v>
          </cell>
          <cell r="N13">
            <v>444575.37600000011</v>
          </cell>
          <cell r="O13">
            <v>266745.22560000012</v>
          </cell>
          <cell r="P13">
            <v>133372.61280000009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125784.72088407409</v>
          </cell>
          <cell r="H15">
            <v>315486.98125499248</v>
          </cell>
          <cell r="I15">
            <v>148500</v>
          </cell>
          <cell r="J15">
            <v>74250</v>
          </cell>
          <cell r="K15">
            <v>37125</v>
          </cell>
          <cell r="L15">
            <v>19206.745716960875</v>
          </cell>
          <cell r="M15">
            <v>9799.1863970929153</v>
          </cell>
          <cell r="N15">
            <v>5164.3876534485971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1500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14736.845558812289</v>
          </cell>
          <cell r="F17">
            <v>33459.103749547459</v>
          </cell>
          <cell r="G17">
            <v>6038.4804964229324</v>
          </cell>
          <cell r="H17">
            <v>4419.4000000000005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1146.199099018733</v>
          </cell>
          <cell r="F18">
            <v>1454.7436412846705</v>
          </cell>
          <cell r="G18">
            <v>399.46908815299594</v>
          </cell>
          <cell r="H18">
            <v>267.72799999999978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3904154.2491987925</v>
          </cell>
          <cell r="F19">
            <v>9328257.0748316012</v>
          </cell>
          <cell r="G19">
            <v>17275666.465739254</v>
          </cell>
          <cell r="H19">
            <v>13875203.631254993</v>
          </cell>
          <cell r="I19">
            <v>11427514.699999999</v>
          </cell>
          <cell r="J19">
            <v>8127039.1422706265</v>
          </cell>
          <cell r="K19">
            <v>6613207.8200361906</v>
          </cell>
          <cell r="L19">
            <v>3629878.1519063627</v>
          </cell>
          <cell r="M19">
            <v>1992191.2371273977</v>
          </cell>
          <cell r="N19">
            <v>1079148.8134671093</v>
          </cell>
          <cell r="O19">
            <v>540577.41217030655</v>
          </cell>
          <cell r="P19">
            <v>237904.62481458526</v>
          </cell>
        </row>
        <row r="20">
          <cell r="E20">
            <v>61595.821310324514</v>
          </cell>
          <cell r="F20">
            <v>271988.34614927514</v>
          </cell>
          <cell r="G20">
            <v>814875</v>
          </cell>
          <cell r="H20">
            <v>1450822</v>
          </cell>
          <cell r="I20">
            <v>1108518.3358539655</v>
          </cell>
          <cell r="J20">
            <v>762309.20232291287</v>
          </cell>
          <cell r="K20">
            <v>835000</v>
          </cell>
          <cell r="L20">
            <v>668000</v>
          </cell>
          <cell r="M20">
            <v>501000</v>
          </cell>
          <cell r="N20">
            <v>325650</v>
          </cell>
          <cell r="O20">
            <v>179107.5</v>
          </cell>
          <cell r="P20">
            <v>80598.375000000015</v>
          </cell>
        </row>
        <row r="21">
          <cell r="E21">
            <v>435038.052630194</v>
          </cell>
          <cell r="F21">
            <v>1842083.1705052161</v>
          </cell>
          <cell r="G21">
            <v>3599791.1</v>
          </cell>
          <cell r="H21">
            <v>3916010.3</v>
          </cell>
          <cell r="I21">
            <v>4437509.4000000004</v>
          </cell>
          <cell r="J21">
            <v>3095459</v>
          </cell>
          <cell r="K21">
            <v>4011577</v>
          </cell>
          <cell r="L21">
            <v>4613313.55</v>
          </cell>
          <cell r="M21">
            <v>4613313.55</v>
          </cell>
          <cell r="N21">
            <v>4151982.1949999998</v>
          </cell>
          <cell r="O21">
            <v>3321585.7560000001</v>
          </cell>
          <cell r="P21">
            <v>2325110.0292000002</v>
          </cell>
        </row>
        <row r="22">
          <cell r="E22">
            <v>149211.87686068856</v>
          </cell>
          <cell r="F22">
            <v>232671.40851390437</v>
          </cell>
          <cell r="G22">
            <v>176255.00099999996</v>
          </cell>
          <cell r="H22">
            <v>556487.11249999993</v>
          </cell>
          <cell r="I22">
            <v>2009992</v>
          </cell>
          <cell r="J22">
            <v>861247.2</v>
          </cell>
          <cell r="K22">
            <v>1282225</v>
          </cell>
          <cell r="L22">
            <v>1474558.75</v>
          </cell>
          <cell r="M22">
            <v>1474558.75</v>
          </cell>
          <cell r="N22">
            <v>1400830.8125</v>
          </cell>
          <cell r="O22">
            <v>1190706.190625</v>
          </cell>
          <cell r="P22">
            <v>893029.64296875009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150</v>
          </cell>
          <cell r="J23">
            <v>4000</v>
          </cell>
          <cell r="K23">
            <v>96099</v>
          </cell>
          <cell r="L23">
            <v>300000</v>
          </cell>
          <cell r="M23">
            <v>900000</v>
          </cell>
          <cell r="N23">
            <v>1458000</v>
          </cell>
          <cell r="O23">
            <v>2332800</v>
          </cell>
          <cell r="P23">
            <v>3674160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366</v>
          </cell>
          <cell r="J25">
            <v>65000</v>
          </cell>
          <cell r="K25">
            <v>93206</v>
          </cell>
          <cell r="L25">
            <v>300000</v>
          </cell>
          <cell r="M25">
            <v>900000</v>
          </cell>
          <cell r="N25">
            <v>1458000</v>
          </cell>
          <cell r="O25">
            <v>2332800</v>
          </cell>
          <cell r="P25">
            <v>3674160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84.000000000000014</v>
          </cell>
          <cell r="J27">
            <v>9000</v>
          </cell>
          <cell r="K27">
            <v>10000</v>
          </cell>
          <cell r="L27">
            <v>55000</v>
          </cell>
          <cell r="M27">
            <v>150000</v>
          </cell>
          <cell r="N27">
            <v>255000</v>
          </cell>
          <cell r="O27">
            <v>484500</v>
          </cell>
          <cell r="P27">
            <v>823650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300</v>
          </cell>
          <cell r="L29">
            <v>50000</v>
          </cell>
          <cell r="M29">
            <v>450000</v>
          </cell>
          <cell r="N29">
            <v>950000</v>
          </cell>
          <cell r="O29">
            <v>1100000</v>
          </cell>
          <cell r="P29">
            <v>1000000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300</v>
          </cell>
          <cell r="L30">
            <v>125000</v>
          </cell>
          <cell r="M30">
            <v>920000</v>
          </cell>
          <cell r="N30">
            <v>1950000</v>
          </cell>
          <cell r="O30">
            <v>2500000</v>
          </cell>
          <cell r="P30">
            <v>2250000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300</v>
          </cell>
          <cell r="L31">
            <v>116666.66666666666</v>
          </cell>
          <cell r="M31">
            <v>913333.33333333326</v>
          </cell>
          <cell r="N31">
            <v>1933333.3333333333</v>
          </cell>
          <cell r="O31">
            <v>2400000</v>
          </cell>
          <cell r="P31">
            <v>2166666.6666666665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100</v>
          </cell>
          <cell r="L32">
            <v>11666.666666666666</v>
          </cell>
          <cell r="M32">
            <v>91333.333333333328</v>
          </cell>
          <cell r="N32">
            <v>193333.33333333334</v>
          </cell>
          <cell r="O32">
            <v>240000</v>
          </cell>
          <cell r="P32">
            <v>216666.66666666666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3000</v>
          </cell>
          <cell r="I33">
            <v>6104.7413755675198</v>
          </cell>
          <cell r="J33">
            <v>25000</v>
          </cell>
          <cell r="K33">
            <v>100000</v>
          </cell>
          <cell r="L33">
            <v>180000</v>
          </cell>
          <cell r="M33">
            <v>261000</v>
          </cell>
          <cell r="N33">
            <v>326250</v>
          </cell>
          <cell r="O33">
            <v>391500</v>
          </cell>
          <cell r="P33">
            <v>430650.00000000006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3000</v>
          </cell>
          <cell r="I34">
            <v>33880.595144067396</v>
          </cell>
          <cell r="J34">
            <v>50000</v>
          </cell>
          <cell r="K34">
            <v>20000</v>
          </cell>
          <cell r="L34">
            <v>100000</v>
          </cell>
          <cell r="M34">
            <v>200000</v>
          </cell>
          <cell r="N34">
            <v>320000</v>
          </cell>
          <cell r="O34">
            <v>384000</v>
          </cell>
          <cell r="P34">
            <v>422400.00000000006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40000</v>
          </cell>
          <cell r="L35">
            <v>120000</v>
          </cell>
          <cell r="M35">
            <v>480000</v>
          </cell>
          <cell r="N35">
            <v>960000</v>
          </cell>
          <cell r="O35">
            <v>1680000</v>
          </cell>
          <cell r="P35">
            <v>2100000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500</v>
          </cell>
          <cell r="L36">
            <v>5000</v>
          </cell>
          <cell r="M36">
            <v>15000</v>
          </cell>
          <cell r="N36">
            <v>33000</v>
          </cell>
          <cell r="O36">
            <v>66000</v>
          </cell>
          <cell r="P36">
            <v>105600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>
            <v>4549999.9999999991</v>
          </cell>
          <cell r="F38">
            <v>11674999.999999996</v>
          </cell>
          <cell r="G38">
            <v>21866587.566739254</v>
          </cell>
          <cell r="H38">
            <v>19804523.043754995</v>
          </cell>
          <cell r="I38">
            <v>19024119.772373602</v>
          </cell>
          <cell r="J38">
            <v>12999054.544593539</v>
          </cell>
          <cell r="K38">
            <v>13102814.820036191</v>
          </cell>
          <cell r="L38">
            <v>11749083.785239695</v>
          </cell>
          <cell r="M38">
            <v>13861730.203794066</v>
          </cell>
          <cell r="N38">
            <v>16794528.487633776</v>
          </cell>
          <cell r="O38">
            <v>19143576.858795308</v>
          </cell>
          <cell r="P38">
            <v>20400596.005316671</v>
          </cell>
        </row>
        <row r="81">
          <cell r="E81">
            <v>0.14736845558812287</v>
          </cell>
          <cell r="F81">
            <v>0.37823334673401471</v>
          </cell>
          <cell r="G81">
            <v>2.0047650308066087</v>
          </cell>
          <cell r="H81">
            <v>0.92387065959492376</v>
          </cell>
          <cell r="I81">
            <v>0.46467853766151906</v>
          </cell>
          <cell r="J81">
            <v>9.2664622706264577E-2</v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</row>
        <row r="82">
          <cell r="E82">
            <v>6.7200015748184043</v>
          </cell>
          <cell r="F82">
            <v>13.985905367310835</v>
          </cell>
          <cell r="G82">
            <v>60.264035354300873</v>
          </cell>
          <cell r="H82">
            <v>25.531496165567841</v>
          </cell>
          <cell r="I82">
            <v>7.2114900000000013</v>
          </cell>
          <cell r="J82">
            <v>0.72</v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</row>
        <row r="83">
          <cell r="E83">
            <v>0.93644466389830494</v>
          </cell>
          <cell r="F83">
            <v>1.1056051673763496</v>
          </cell>
          <cell r="G83">
            <v>7.5747328495571091</v>
          </cell>
          <cell r="H83">
            <v>4.1876487409114489</v>
          </cell>
          <cell r="I83">
            <v>1.15283472</v>
          </cell>
          <cell r="J83">
            <v>0.1008</v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</row>
        <row r="84">
          <cell r="E84">
            <v>14.354716630767099</v>
          </cell>
          <cell r="F84">
            <v>12.497002621505704</v>
          </cell>
          <cell r="G84">
            <v>63.473562000000001</v>
          </cell>
          <cell r="H84">
            <v>46.348320756841737</v>
          </cell>
          <cell r="I84">
            <v>28.23144654</v>
          </cell>
          <cell r="J84">
            <v>11.770702113631295</v>
          </cell>
          <cell r="K84">
            <v>9.4652398042120733</v>
          </cell>
          <cell r="L84">
            <v>2.8669940688735727</v>
          </cell>
          <cell r="M84">
            <v>0.84606711695451453</v>
          </cell>
          <cell r="N84">
            <v>0.38097118843812672</v>
          </cell>
          <cell r="O84">
            <v>0.17519819118412383</v>
          </cell>
          <cell r="P84">
            <v>7.8855697065570052E-2</v>
          </cell>
        </row>
        <row r="85">
          <cell r="E85">
            <v>11.062753593190504</v>
          </cell>
          <cell r="F85">
            <v>79.004473777581111</v>
          </cell>
          <cell r="G85">
            <v>116.04452080000002</v>
          </cell>
          <cell r="H85">
            <v>68.818309463419808</v>
          </cell>
          <cell r="I85">
            <v>33.348534910160382</v>
          </cell>
          <cell r="J85">
            <v>13.112267881233242</v>
          </cell>
          <cell r="K85">
            <v>7.149767877365246</v>
          </cell>
          <cell r="L85">
            <v>2.1436345986187115</v>
          </cell>
          <cell r="M85">
            <v>0.63354635604865794</v>
          </cell>
          <cell r="N85">
            <v>0.29000135636329227</v>
          </cell>
          <cell r="O85">
            <v>0.13826184639817338</v>
          </cell>
          <cell r="P85">
            <v>6.6277208091222201E-2</v>
          </cell>
        </row>
        <row r="86">
          <cell r="E86">
            <v>44.903649351247971</v>
          </cell>
          <cell r="F86">
            <v>53.472806955653738</v>
          </cell>
          <cell r="G86">
            <v>30.71556</v>
          </cell>
          <cell r="H86">
            <v>10.30659231827112</v>
          </cell>
          <cell r="I86">
            <v>17.576020127192066</v>
          </cell>
          <cell r="J86">
            <v>7.2301261455334203</v>
          </cell>
          <cell r="K86">
            <v>7.9821703986525323</v>
          </cell>
          <cell r="L86">
            <v>3.1526461120450979</v>
          </cell>
          <cell r="M86">
            <v>1.1513218926667916</v>
          </cell>
          <cell r="N86">
            <v>0.62549162893356602</v>
          </cell>
          <cell r="O86">
            <v>0.34430394287746835</v>
          </cell>
          <cell r="P86">
            <v>0.18677945610760124</v>
          </cell>
        </row>
        <row r="87">
          <cell r="E87">
            <v>1.5635578044214791</v>
          </cell>
          <cell r="F87">
            <v>5.695266441286666</v>
          </cell>
          <cell r="G87">
            <v>20.876671999999999</v>
          </cell>
          <cell r="H87">
            <v>24.647490000000001</v>
          </cell>
          <cell r="I87">
            <v>25.673598999999999</v>
          </cell>
          <cell r="J87">
            <v>19.243175000000022</v>
          </cell>
          <cell r="K87">
            <v>22.138699867952248</v>
          </cell>
          <cell r="L87">
            <v>15.047397566498793</v>
          </cell>
          <cell r="M87">
            <v>8.816834511620387</v>
          </cell>
          <cell r="N87">
            <v>4.339535736188159</v>
          </cell>
          <cell r="O87">
            <v>1.7290337698874703</v>
          </cell>
          <cell r="P87">
            <v>0.52681497676258859</v>
          </cell>
        </row>
        <row r="88">
          <cell r="E88">
            <v>31.288899456963648</v>
          </cell>
          <cell r="F88">
            <v>71.408109124895844</v>
          </cell>
          <cell r="G88">
            <v>119.28912200000001</v>
          </cell>
          <cell r="H88">
            <v>58.018093890346961</v>
          </cell>
          <cell r="I88">
            <v>40.222878269732696</v>
          </cell>
          <cell r="J88">
            <v>38.075302000000001</v>
          </cell>
          <cell r="K88">
            <v>26.489053732982192</v>
          </cell>
          <cell r="L88">
            <v>10.427822002364113</v>
          </cell>
          <cell r="M88">
            <v>3.4798840838336176</v>
          </cell>
          <cell r="N88">
            <v>0.82480133606882955</v>
          </cell>
          <cell r="O88">
            <v>0.20373429731400391</v>
          </cell>
          <cell r="P88">
            <v>3.6264704921892696E-2</v>
          </cell>
        </row>
        <row r="89">
          <cell r="E89">
            <v>11.422292352832255</v>
          </cell>
          <cell r="F89">
            <v>28.822259745686718</v>
          </cell>
          <cell r="G89">
            <v>24.376494999999998</v>
          </cell>
          <cell r="H89">
            <v>31.183967974786189</v>
          </cell>
          <cell r="I89">
            <v>27.987371644724281</v>
          </cell>
          <cell r="J89">
            <v>25.983661999999999</v>
          </cell>
          <cell r="K89">
            <v>16.350494705478855</v>
          </cell>
          <cell r="L89">
            <v>12.949591806739255</v>
          </cell>
          <cell r="M89">
            <v>9.1165126319444347</v>
          </cell>
          <cell r="N89">
            <v>5.6157717812777728</v>
          </cell>
          <cell r="O89">
            <v>2.9651275005146647</v>
          </cell>
          <cell r="P89">
            <v>1.3046561002264527</v>
          </cell>
        </row>
        <row r="90"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</row>
        <row r="91">
          <cell r="E91" t="str">
            <v/>
          </cell>
          <cell r="F91" t="str">
            <v/>
          </cell>
          <cell r="G91">
            <v>18.238784528190742</v>
          </cell>
          <cell r="H91">
            <v>35.154810157467942</v>
          </cell>
          <cell r="I91">
            <v>11.137499999999999</v>
          </cell>
          <cell r="J91">
            <v>3.3412500000000001</v>
          </cell>
          <cell r="K91">
            <v>1.0395000000000001</v>
          </cell>
          <cell r="L91">
            <v>0.4775773521962236</v>
          </cell>
          <cell r="M91">
            <v>0.21685526066348315</v>
          </cell>
          <cell r="N91">
            <v>0.10171588548090284</v>
          </cell>
          <cell r="O91" t="str">
            <v/>
          </cell>
          <cell r="P91" t="str">
            <v/>
          </cell>
        </row>
        <row r="92"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>
            <v>9.2320641141876006E-2</v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</row>
        <row r="93">
          <cell r="E93">
            <v>1.3852634825283552</v>
          </cell>
          <cell r="F93">
            <v>2.8774829224610814</v>
          </cell>
          <cell r="G93">
            <v>0.36230882978537599</v>
          </cell>
          <cell r="H93">
            <v>0.28149366240073337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E94">
            <v>0.17994163839174096</v>
          </cell>
          <cell r="F94">
            <v>0.2092514944278549</v>
          </cell>
          <cell r="G94">
            <v>4.0218826518280001E-2</v>
          </cell>
          <cell r="H94">
            <v>2.5910219915244868E-2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E95">
            <v>123.96488900464789</v>
          </cell>
          <cell r="F95">
            <v>269.45639696491992</v>
          </cell>
          <cell r="G95">
            <v>463.26077721915902</v>
          </cell>
          <cell r="H95">
            <v>305.42800400952399</v>
          </cell>
          <cell r="I95">
            <v>193.09867439061279</v>
          </cell>
          <cell r="J95">
            <v>119.66994976310424</v>
          </cell>
          <cell r="K95">
            <v>90.614926386643148</v>
          </cell>
          <cell r="L95">
            <v>47.065663507335763</v>
          </cell>
          <cell r="M95">
            <v>24.261021853731886</v>
          </cell>
          <cell r="N95">
            <v>12.178288912750649</v>
          </cell>
          <cell r="O95">
            <v>5.555659548175905</v>
          </cell>
          <cell r="P95">
            <v>2.1996481431753274</v>
          </cell>
        </row>
        <row r="96">
          <cell r="E96">
            <v>2.7718119589646029</v>
          </cell>
          <cell r="F96">
            <v>9.5195921152246292</v>
          </cell>
          <cell r="G96">
            <v>26.076000000000001</v>
          </cell>
          <cell r="H96">
            <v>39.772952246227327</v>
          </cell>
          <cell r="I96">
            <v>20.360637886736889</v>
          </cell>
          <cell r="J96">
            <v>13.021547813431916</v>
          </cell>
          <cell r="K96">
            <v>13.321043413140849</v>
          </cell>
          <cell r="L96">
            <v>9.9108562993767908</v>
          </cell>
          <cell r="M96">
            <v>6.9128222688153107</v>
          </cell>
          <cell r="N96">
            <v>4.1788010614988549</v>
          </cell>
          <cell r="O96">
            <v>2.1374567429566644</v>
          </cell>
          <cell r="P96">
            <v>0.89452564692736414</v>
          </cell>
        </row>
        <row r="97">
          <cell r="E97">
            <v>31.322739789373969</v>
          </cell>
          <cell r="F97">
            <v>119.73540608283905</v>
          </cell>
          <cell r="G97">
            <v>208.7878838</v>
          </cell>
          <cell r="H97">
            <v>131.63388485699627</v>
          </cell>
          <cell r="I97">
            <v>80.08927965221406</v>
          </cell>
          <cell r="J97">
            <v>54.937093429055089</v>
          </cell>
          <cell r="K97">
            <v>72.208386000000004</v>
          </cell>
          <cell r="L97">
            <v>76.396472388000007</v>
          </cell>
          <cell r="M97">
            <v>70.284754596960013</v>
          </cell>
          <cell r="N97">
            <v>58.195776806282886</v>
          </cell>
          <cell r="O97">
            <v>42.832091729424207</v>
          </cell>
          <cell r="P97">
            <v>27.583867073749193</v>
          </cell>
        </row>
        <row r="98">
          <cell r="E98">
            <v>31.483706017605286</v>
          </cell>
          <cell r="F98">
            <v>46.068938885753063</v>
          </cell>
          <cell r="G98">
            <v>12.866615072999997</v>
          </cell>
          <cell r="H98">
            <v>28.112825958641583</v>
          </cell>
          <cell r="I98">
            <v>71.033592165079355</v>
          </cell>
          <cell r="J98">
            <v>23.367882247691835</v>
          </cell>
          <cell r="K98">
            <v>30.773399999999999</v>
          </cell>
          <cell r="L98">
            <v>32.5582572</v>
          </cell>
          <cell r="M98">
            <v>29.953596624000003</v>
          </cell>
          <cell r="N98">
            <v>26.179443449376006</v>
          </cell>
          <cell r="O98">
            <v>20.472324777412037</v>
          </cell>
          <cell r="P98">
            <v>14.125904096414308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>
            <v>2.4516990340140501E-2</v>
          </cell>
          <cell r="J99">
            <v>0.38400000000000001</v>
          </cell>
          <cell r="K99">
            <v>7.791874</v>
          </cell>
          <cell r="L99">
            <v>18.097444060812286</v>
          </cell>
          <cell r="M99">
            <v>43.43386574594949</v>
          </cell>
          <cell r="N99">
            <v>61.215690382341215</v>
          </cell>
          <cell r="O99">
            <v>85.212241012218982</v>
          </cell>
          <cell r="P99">
            <v>116.76207324699305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>
            <v>5.6571835065807707E-2</v>
          </cell>
          <cell r="J101">
            <v>8.125</v>
          </cell>
          <cell r="K101">
            <v>9.0087749397314507</v>
          </cell>
          <cell r="L101">
            <v>17.397801527280013</v>
          </cell>
          <cell r="M101">
            <v>39.145053436380039</v>
          </cell>
          <cell r="N101">
            <v>53.902738581895299</v>
          </cell>
          <cell r="O101">
            <v>77.619943557929233</v>
          </cell>
          <cell r="P101">
            <v>110.02626999336471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>
            <v>3.1687928395948861E-2</v>
          </cell>
          <cell r="J103">
            <v>2.25</v>
          </cell>
          <cell r="K103">
            <v>1.4</v>
          </cell>
          <cell r="L103">
            <v>4.4000000000000004</v>
          </cell>
          <cell r="M103">
            <v>9.2814508127598412</v>
          </cell>
          <cell r="N103">
            <v>14.200619743522557</v>
          </cell>
          <cell r="O103">
            <v>24.283059761423573</v>
          </cell>
          <cell r="P103">
            <v>37.15308143497807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  <cell r="J105" t="str">
            <v/>
          </cell>
          <cell r="K105">
            <v>0</v>
          </cell>
          <cell r="L105">
            <v>6.032481353604096</v>
          </cell>
          <cell r="M105">
            <v>38.004632527705802</v>
          </cell>
          <cell r="N105">
            <v>59.83015006504543</v>
          </cell>
          <cell r="O105">
            <v>60.271003802366813</v>
          </cell>
          <cell r="P105">
            <v>47.668884825508293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/>
          </cell>
          <cell r="J106" t="str">
            <v/>
          </cell>
          <cell r="K106">
            <v>0</v>
          </cell>
          <cell r="L106">
            <v>22.62180507601536</v>
          </cell>
          <cell r="M106">
            <v>60.022415269116053</v>
          </cell>
          <cell r="N106">
            <v>108.13821011799983</v>
          </cell>
          <cell r="O106">
            <v>124.77485782846135</v>
          </cell>
          <cell r="P106">
            <v>101.0676348410537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 t="str">
            <v/>
          </cell>
          <cell r="J107" t="str">
            <v/>
          </cell>
          <cell r="K107">
            <v>0.1093183937352019</v>
          </cell>
          <cell r="L107">
            <v>38.261437807320661</v>
          </cell>
          <cell r="M107">
            <v>269.57915895100786</v>
          </cell>
          <cell r="N107">
            <v>513.57781376797845</v>
          </cell>
          <cell r="O107">
            <v>573.79038503732772</v>
          </cell>
          <cell r="P107">
            <v>466.20468784282872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 t="str">
            <v/>
          </cell>
          <cell r="J108" t="str">
            <v/>
          </cell>
          <cell r="K108">
            <v>0.1093183937352019</v>
          </cell>
          <cell r="L108">
            <v>11.478431342196201</v>
          </cell>
          <cell r="M108">
            <v>67.394789737751964</v>
          </cell>
          <cell r="N108">
            <v>102.71556275359569</v>
          </cell>
          <cell r="O108">
            <v>100.41331738153235</v>
          </cell>
          <cell r="P108">
            <v>69.930703176424288</v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>
            <v>0.83266691387051806</v>
          </cell>
          <cell r="I109">
            <v>1.6116517231498251</v>
          </cell>
          <cell r="J109">
            <v>5.85</v>
          </cell>
          <cell r="K109">
            <v>10</v>
          </cell>
          <cell r="L109">
            <v>11.34</v>
          </cell>
          <cell r="M109">
            <v>12.33225</v>
          </cell>
          <cell r="N109">
            <v>12.33225</v>
          </cell>
          <cell r="O109">
            <v>12.578894999999997</v>
          </cell>
          <cell r="P109">
            <v>12.453106050000001</v>
          </cell>
        </row>
        <row r="110">
          <cell r="E110" t="str">
            <v/>
          </cell>
          <cell r="F110" t="str">
            <v/>
          </cell>
          <cell r="G110" t="str">
            <v/>
          </cell>
          <cell r="H110">
            <v>1.3877781897841968</v>
          </cell>
          <cell r="I110">
            <v>14.907461863389655</v>
          </cell>
          <cell r="J110">
            <v>18.529966933181122</v>
          </cell>
          <cell r="K110">
            <v>3</v>
          </cell>
          <cell r="L110">
            <v>10.5</v>
          </cell>
          <cell r="M110">
            <v>15.75</v>
          </cell>
          <cell r="N110">
            <v>20.16</v>
          </cell>
          <cell r="O110">
            <v>20.563199999999998</v>
          </cell>
          <cell r="P110">
            <v>20.357568000000004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14</v>
          </cell>
          <cell r="L111">
            <v>24</v>
          </cell>
          <cell r="M111">
            <v>52.8</v>
          </cell>
          <cell r="N111">
            <v>72</v>
          </cell>
          <cell r="O111">
            <v>104.95800000000001</v>
          </cell>
          <cell r="P111">
            <v>118.07775000000001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0.35</v>
          </cell>
          <cell r="L112">
            <v>2.5</v>
          </cell>
          <cell r="M112">
            <v>4.8</v>
          </cell>
          <cell r="N112">
            <v>7.4249999999999998</v>
          </cell>
          <cell r="O112">
            <v>11.88</v>
          </cell>
          <cell r="P112">
            <v>17.107199999999999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E114">
            <v>189.54314677059176</v>
          </cell>
          <cell r="F114">
            <v>444.78033404873668</v>
          </cell>
          <cell r="G114">
            <v>710.99127609215907</v>
          </cell>
          <cell r="H114">
            <v>507.1681121750438</v>
          </cell>
          <cell r="I114">
            <v>381.21407443498447</v>
          </cell>
          <cell r="J114">
            <v>246.13544018646419</v>
          </cell>
          <cell r="K114">
            <v>252.68704152698589</v>
          </cell>
          <cell r="L114">
            <v>332.56065056194115</v>
          </cell>
          <cell r="M114">
            <v>743.95581182417823</v>
          </cell>
          <cell r="N114">
            <v>1126.2303456422869</v>
          </cell>
          <cell r="O114">
            <v>1267.3424361792293</v>
          </cell>
          <cell r="P114">
            <v>1161.6129043714168</v>
          </cell>
        </row>
      </sheetData>
      <sheetData sheetId="13"/>
      <sheetData sheetId="14">
        <row r="23">
          <cell r="B23" t="str">
            <v>CPRI-Legacy</v>
          </cell>
        </row>
      </sheetData>
      <sheetData sheetId="15"/>
      <sheetData sheetId="16">
        <row r="28">
          <cell r="J28">
            <v>11.968999999999999</v>
          </cell>
        </row>
      </sheetData>
      <sheetData sheetId="17"/>
      <sheetData sheetId="18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isions"/>
      <sheetName val="Introduction"/>
      <sheetName val="Methodology"/>
      <sheetName val="Definitions"/>
      <sheetName val="Dashboard"/>
      <sheetName val="Summary"/>
      <sheetName val="FTTx"/>
      <sheetName val="Fronthaul"/>
      <sheetName val="Backhaul"/>
      <sheetName val="Report charts"/>
      <sheetName val="Waterfall chart Nov19"/>
      <sheetName val="April 2020"/>
      <sheetName val="April 2019"/>
      <sheetName val="Backhaul old"/>
      <sheetName val="Waterfall chart Apr"/>
      <sheetName val="Waterfall chart Oct"/>
    </sheetNames>
    <sheetDataSet>
      <sheetData sheetId="0"/>
      <sheetData sheetId="1"/>
      <sheetData sheetId="2"/>
      <sheetData sheetId="3"/>
      <sheetData sheetId="4"/>
      <sheetData sheetId="5">
        <row r="53">
          <cell r="C53">
            <v>102378700.34134303</v>
          </cell>
        </row>
      </sheetData>
      <sheetData sheetId="6">
        <row r="8">
          <cell r="C8">
            <v>169392.64660823075</v>
          </cell>
          <cell r="D8">
            <v>84696.323304115373</v>
          </cell>
          <cell r="E8">
            <v>42348.161652057686</v>
          </cell>
          <cell r="F8">
            <v>21174.080826028843</v>
          </cell>
          <cell r="G8">
            <v>10587.040413014422</v>
          </cell>
          <cell r="H8">
            <v>5293.5202065072108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9392.2300289147879</v>
          </cell>
          <cell r="D9">
            <v>3130.7433429715961</v>
          </cell>
          <cell r="E9">
            <v>1565.3716714857981</v>
          </cell>
          <cell r="F9">
            <v>782.68583574289903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4057780.4</v>
          </cell>
          <cell r="D10">
            <v>4195038</v>
          </cell>
          <cell r="E10">
            <v>8689373</v>
          </cell>
          <cell r="F10">
            <v>5214122</v>
          </cell>
          <cell r="G10">
            <v>4692709.8000000007</v>
          </cell>
          <cell r="H10">
            <v>4317293.0160000008</v>
          </cell>
          <cell r="I10">
            <v>4015082.5048800004</v>
          </cell>
          <cell r="J10">
            <v>3814328.3796360004</v>
          </cell>
          <cell r="K10">
            <v>3699898.5282469201</v>
          </cell>
          <cell r="L10">
            <v>3588901.5723995124</v>
          </cell>
        </row>
        <row r="11">
          <cell r="C11">
            <v>77500000</v>
          </cell>
          <cell r="D11">
            <v>58000000</v>
          </cell>
          <cell r="E11">
            <v>69600000</v>
          </cell>
          <cell r="F11">
            <v>55680000</v>
          </cell>
          <cell r="G11">
            <v>44544000</v>
          </cell>
          <cell r="H11">
            <v>37862400</v>
          </cell>
          <cell r="I11">
            <v>34076160</v>
          </cell>
          <cell r="J11">
            <v>30668544</v>
          </cell>
          <cell r="K11">
            <v>27601689.600000001</v>
          </cell>
          <cell r="L11">
            <v>24841520.640000001</v>
          </cell>
        </row>
        <row r="12">
          <cell r="C12">
            <v>4280529.8</v>
          </cell>
          <cell r="D12">
            <v>2863044.01</v>
          </cell>
          <cell r="E12">
            <v>3051000</v>
          </cell>
          <cell r="F12">
            <v>3161669.75</v>
          </cell>
          <cell r="G12">
            <v>3003586.2624999997</v>
          </cell>
          <cell r="H12">
            <v>2703227.63625</v>
          </cell>
          <cell r="I12">
            <v>2432904.8726249998</v>
          </cell>
          <cell r="J12">
            <v>2189614.3853624999</v>
          </cell>
          <cell r="K12">
            <v>1970652.9468262498</v>
          </cell>
          <cell r="L12">
            <v>1773587.6521436248</v>
          </cell>
        </row>
        <row r="13">
          <cell r="C13">
            <v>455349.26470588241</v>
          </cell>
          <cell r="D13">
            <v>113837.3161764706</v>
          </cell>
          <cell r="E13">
            <v>150000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2251552.7599999998</v>
          </cell>
          <cell r="D14">
            <v>954431</v>
          </cell>
          <cell r="E14">
            <v>1051504</v>
          </cell>
          <cell r="F14">
            <v>421509</v>
          </cell>
          <cell r="G14">
            <v>337207.2</v>
          </cell>
          <cell r="H14">
            <v>236045.03999999998</v>
          </cell>
          <cell r="I14">
            <v>165231.52799999996</v>
          </cell>
          <cell r="J14">
            <v>115662.06959999996</v>
          </cell>
          <cell r="K14">
            <v>80963.448719999971</v>
          </cell>
          <cell r="L14">
            <v>56674.414103999974</v>
          </cell>
        </row>
        <row r="15">
          <cell r="C15">
            <v>12061532.039999999</v>
          </cell>
          <cell r="D15">
            <v>9649225.6319999993</v>
          </cell>
          <cell r="E15">
            <v>6754457.9423999991</v>
          </cell>
          <cell r="F15">
            <v>3377228.9711999996</v>
          </cell>
          <cell r="G15">
            <v>2364060.2798399995</v>
          </cell>
          <cell r="H15">
            <v>1891248.2238719997</v>
          </cell>
          <cell r="I15">
            <v>1569736.0258137595</v>
          </cell>
          <cell r="J15">
            <v>1334275.6219416957</v>
          </cell>
          <cell r="K15">
            <v>1174162.5473086922</v>
          </cell>
          <cell r="L15">
            <v>1033263.0416316491</v>
          </cell>
        </row>
        <row r="16">
          <cell r="C16">
            <v>1208071.2000000002</v>
          </cell>
          <cell r="D16">
            <v>343000</v>
          </cell>
          <cell r="E16">
            <v>253000</v>
          </cell>
          <cell r="F16">
            <v>237223.25</v>
          </cell>
          <cell r="G16">
            <v>176300.89431285809</v>
          </cell>
          <cell r="H16">
            <v>127243.52024196865</v>
          </cell>
          <cell r="I16">
            <v>63621.760120984327</v>
          </cell>
          <cell r="J16">
            <v>31810.880060492163</v>
          </cell>
          <cell r="K16">
            <v>15905.440030246082</v>
          </cell>
          <cell r="L16">
            <v>7952.7200151230409</v>
          </cell>
        </row>
        <row r="17">
          <cell r="C17">
            <v>25000</v>
          </cell>
          <cell r="D17">
            <v>200000</v>
          </cell>
          <cell r="E17">
            <v>700000</v>
          </cell>
          <cell r="F17">
            <v>1946204.4255319149</v>
          </cell>
          <cell r="G17">
            <v>2200000</v>
          </cell>
          <cell r="H17">
            <v>2420000</v>
          </cell>
          <cell r="I17">
            <v>2420000</v>
          </cell>
          <cell r="J17">
            <v>2178000</v>
          </cell>
          <cell r="K17">
            <v>1742400</v>
          </cell>
          <cell r="L17">
            <v>1393920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6000000</v>
          </cell>
          <cell r="H18">
            <v>18000000</v>
          </cell>
          <cell r="I18">
            <v>30600000</v>
          </cell>
          <cell r="J18">
            <v>47430000</v>
          </cell>
          <cell r="K18">
            <v>59287500</v>
          </cell>
          <cell r="L18">
            <v>68180625</v>
          </cell>
        </row>
        <row r="19">
          <cell r="C19">
            <v>325000</v>
          </cell>
          <cell r="D19">
            <v>700000</v>
          </cell>
          <cell r="E19">
            <v>850232</v>
          </cell>
          <cell r="F19">
            <v>520386.57446808508</v>
          </cell>
          <cell r="G19">
            <v>546405.9031914894</v>
          </cell>
          <cell r="H19">
            <v>573726.19835106388</v>
          </cell>
          <cell r="I19">
            <v>602412.50826861709</v>
          </cell>
          <cell r="J19">
            <v>602412.50826861709</v>
          </cell>
          <cell r="K19">
            <v>572291.88285518624</v>
          </cell>
          <cell r="L19">
            <v>543677.2887124269</v>
          </cell>
        </row>
        <row r="20">
          <cell r="C20">
            <v>35000</v>
          </cell>
          <cell r="D20">
            <v>833395.25</v>
          </cell>
          <cell r="E20">
            <v>763268</v>
          </cell>
          <cell r="F20">
            <v>1368538</v>
          </cell>
          <cell r="G20">
            <v>1368538</v>
          </cell>
          <cell r="H20">
            <v>2394941.5</v>
          </cell>
          <cell r="I20">
            <v>3233171.0250000004</v>
          </cell>
          <cell r="J20">
            <v>3879805.2300000004</v>
          </cell>
          <cell r="K20">
            <v>4267785.7530000005</v>
          </cell>
          <cell r="L20">
            <v>4267785.7530000005</v>
          </cell>
        </row>
        <row r="21">
          <cell r="C21">
            <v>50</v>
          </cell>
          <cell r="D21">
            <v>500</v>
          </cell>
          <cell r="E21">
            <v>1000</v>
          </cell>
          <cell r="F21">
            <v>3600</v>
          </cell>
          <cell r="G21">
            <v>24000</v>
          </cell>
          <cell r="H21">
            <v>36000</v>
          </cell>
          <cell r="I21">
            <v>46800</v>
          </cell>
          <cell r="J21">
            <v>56160</v>
          </cell>
          <cell r="K21">
            <v>61776.000000000007</v>
          </cell>
          <cell r="L21">
            <v>67953.60000000002</v>
          </cell>
        </row>
        <row r="22">
          <cell r="C22">
            <v>50</v>
          </cell>
          <cell r="D22">
            <v>100</v>
          </cell>
          <cell r="E22">
            <v>150</v>
          </cell>
          <cell r="F22">
            <v>600</v>
          </cell>
          <cell r="G22">
            <v>4800</v>
          </cell>
          <cell r="H22">
            <v>7200</v>
          </cell>
          <cell r="I22">
            <v>8640</v>
          </cell>
          <cell r="J22">
            <v>9504</v>
          </cell>
          <cell r="K22">
            <v>9979.2000000000007</v>
          </cell>
          <cell r="L22">
            <v>10478.160000000002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1000</v>
          </cell>
          <cell r="I23">
            <v>6000</v>
          </cell>
          <cell r="J23">
            <v>100000</v>
          </cell>
          <cell r="K23">
            <v>500000</v>
          </cell>
          <cell r="L23">
            <v>2000000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1000</v>
          </cell>
          <cell r="I24">
            <v>3000</v>
          </cell>
          <cell r="J24">
            <v>50000</v>
          </cell>
          <cell r="K24">
            <v>250000</v>
          </cell>
          <cell r="L24">
            <v>500000</v>
          </cell>
        </row>
        <row r="25">
          <cell r="C25">
            <v>1175981.92</v>
          </cell>
          <cell r="D25">
            <v>787000</v>
          </cell>
          <cell r="E25">
            <v>1254000</v>
          </cell>
          <cell r="F25">
            <v>990000</v>
          </cell>
          <cell r="G25">
            <v>693000</v>
          </cell>
          <cell r="H25">
            <v>485099.99999999994</v>
          </cell>
          <cell r="I25">
            <v>339569.99999999994</v>
          </cell>
          <cell r="J25">
            <v>237698.99999999994</v>
          </cell>
          <cell r="K25">
            <v>166389.29999999996</v>
          </cell>
          <cell r="L25">
            <v>116472.50999999997</v>
          </cell>
        </row>
        <row r="26">
          <cell r="C26">
            <v>371311.92</v>
          </cell>
          <cell r="D26">
            <v>414250</v>
          </cell>
          <cell r="E26">
            <v>908217</v>
          </cell>
          <cell r="F26">
            <v>1290640</v>
          </cell>
          <cell r="G26">
            <v>1484236</v>
          </cell>
          <cell r="H26">
            <v>1632659.5999999999</v>
          </cell>
          <cell r="I26">
            <v>1714292.5799999998</v>
          </cell>
          <cell r="J26">
            <v>1628577.9509999999</v>
          </cell>
          <cell r="K26">
            <v>1384291.25835</v>
          </cell>
          <cell r="L26">
            <v>1038218.4437625002</v>
          </cell>
        </row>
        <row r="27">
          <cell r="C27">
            <v>103925994.18134303</v>
          </cell>
          <cell r="D27">
            <v>79141648.274823561</v>
          </cell>
          <cell r="E27">
            <v>94070115.475723535</v>
          </cell>
          <cell r="F27">
            <v>74233678.737861767</v>
          </cell>
          <cell r="G27">
            <v>67449431.380257368</v>
          </cell>
          <cell r="H27">
            <v>72694378.254921541</v>
          </cell>
          <cell r="I27">
            <v>81296622.804708377</v>
          </cell>
          <cell r="J27">
            <v>94326394.025869325</v>
          </cell>
          <cell r="K27">
            <v>102785685.90533732</v>
          </cell>
          <cell r="L27">
            <v>109421030.79576883</v>
          </cell>
        </row>
      </sheetData>
      <sheetData sheetId="7">
        <row r="9">
          <cell r="E9">
            <v>11427514.699999999</v>
          </cell>
          <cell r="F9">
            <v>8127039.1422706265</v>
          </cell>
          <cell r="G9">
            <v>7401851.8200361906</v>
          </cell>
          <cell r="H9">
            <v>7610509.7457169611</v>
          </cell>
          <cell r="I9">
            <v>3738216.786397093</v>
          </cell>
          <cell r="J9">
            <v>2217797.3699263358</v>
          </cell>
          <cell r="K9">
            <v>1280049.3222013481</v>
          </cell>
          <cell r="L9">
            <v>718390.91335390951</v>
          </cell>
          <cell r="M9">
            <v>357776.56056503858</v>
          </cell>
          <cell r="N9">
            <v>161781.6174027567</v>
          </cell>
        </row>
        <row r="10">
          <cell r="E10">
            <v>1108518.3358539655</v>
          </cell>
          <cell r="F10">
            <v>762309.20232291287</v>
          </cell>
          <cell r="G10">
            <v>533616.44162603898</v>
          </cell>
          <cell r="H10">
            <v>266808.22081301949</v>
          </cell>
          <cell r="I10">
            <v>133404.11040650975</v>
          </cell>
          <cell r="J10">
            <v>13340.411040650975</v>
          </cell>
          <cell r="K10">
            <v>1334.0411040650977</v>
          </cell>
          <cell r="L10">
            <v>0</v>
          </cell>
          <cell r="M10">
            <v>0</v>
          </cell>
          <cell r="N10">
            <v>0</v>
          </cell>
        </row>
        <row r="11">
          <cell r="E11">
            <v>4437509.4000000004</v>
          </cell>
          <cell r="F11">
            <v>3095459</v>
          </cell>
          <cell r="G11">
            <v>6105654</v>
          </cell>
          <cell r="H11">
            <v>16128039</v>
          </cell>
          <cell r="I11">
            <v>9106504</v>
          </cell>
          <cell r="J11">
            <v>6374552.7999999998</v>
          </cell>
          <cell r="K11">
            <v>4462186.96</v>
          </cell>
          <cell r="L11">
            <v>3123530.872</v>
          </cell>
          <cell r="M11">
            <v>2967354.3284</v>
          </cell>
          <cell r="N11">
            <v>2818986.61198</v>
          </cell>
        </row>
        <row r="12">
          <cell r="E12">
            <v>2009992</v>
          </cell>
          <cell r="F12">
            <v>861247.2</v>
          </cell>
          <cell r="G12">
            <v>1997438.8</v>
          </cell>
          <cell r="H12">
            <v>4087454</v>
          </cell>
          <cell r="I12">
            <v>4201811</v>
          </cell>
          <cell r="J12">
            <v>2941267.6999999997</v>
          </cell>
          <cell r="K12">
            <v>1911824.0049999997</v>
          </cell>
          <cell r="L12">
            <v>1147094.4029999995</v>
          </cell>
          <cell r="M12">
            <v>630901.92164999945</v>
          </cell>
          <cell r="N12">
            <v>441631.34515499952</v>
          </cell>
        </row>
        <row r="13">
          <cell r="E13">
            <v>150</v>
          </cell>
          <cell r="F13">
            <v>4000</v>
          </cell>
          <cell r="G13">
            <v>0</v>
          </cell>
          <cell r="H13">
            <v>5000</v>
          </cell>
          <cell r="I13">
            <v>30000</v>
          </cell>
          <cell r="J13">
            <v>60000</v>
          </cell>
          <cell r="K13">
            <v>120000</v>
          </cell>
          <cell r="L13">
            <v>180000</v>
          </cell>
          <cell r="M13">
            <v>234000</v>
          </cell>
          <cell r="N13">
            <v>280800</v>
          </cell>
        </row>
        <row r="14">
          <cell r="E14">
            <v>0</v>
          </cell>
          <cell r="F14">
            <v>500</v>
          </cell>
          <cell r="G14">
            <v>26336</v>
          </cell>
          <cell r="H14">
            <v>513234</v>
          </cell>
          <cell r="I14">
            <v>1417000</v>
          </cell>
          <cell r="J14">
            <v>2000000</v>
          </cell>
          <cell r="K14">
            <v>1400000</v>
          </cell>
          <cell r="L14">
            <v>979999.99999999988</v>
          </cell>
          <cell r="M14">
            <v>685999.99999999988</v>
          </cell>
          <cell r="N14">
            <v>480199.99999999988</v>
          </cell>
        </row>
        <row r="15">
          <cell r="E15">
            <v>366</v>
          </cell>
          <cell r="F15">
            <v>65000</v>
          </cell>
          <cell r="G15">
            <v>221056.45</v>
          </cell>
          <cell r="H15">
            <v>1773671.68</v>
          </cell>
          <cell r="I15">
            <v>6078860</v>
          </cell>
          <cell r="J15">
            <v>9118290</v>
          </cell>
          <cell r="K15">
            <v>7750546.5</v>
          </cell>
          <cell r="L15">
            <v>6587964.5249999994</v>
          </cell>
          <cell r="M15">
            <v>5599769.8462499995</v>
          </cell>
          <cell r="N15">
            <v>4759804.3693124996</v>
          </cell>
        </row>
        <row r="16">
          <cell r="E16">
            <v>0</v>
          </cell>
          <cell r="F16">
            <v>0</v>
          </cell>
          <cell r="G16">
            <v>11634.55</v>
          </cell>
          <cell r="H16">
            <v>241864.31999999998</v>
          </cell>
          <cell r="I16">
            <v>901088</v>
          </cell>
          <cell r="J16">
            <v>1351632</v>
          </cell>
          <cell r="K16">
            <v>1148887.2</v>
          </cell>
          <cell r="L16">
            <v>976554.11999999988</v>
          </cell>
          <cell r="M16">
            <v>781243.29599999997</v>
          </cell>
          <cell r="N16">
            <v>585932.47199999995</v>
          </cell>
        </row>
        <row r="17">
          <cell r="E17">
            <v>84</v>
          </cell>
          <cell r="F17">
            <v>9000</v>
          </cell>
          <cell r="G17">
            <v>7213.5</v>
          </cell>
          <cell r="H17">
            <v>273237</v>
          </cell>
          <cell r="I17">
            <v>143190</v>
          </cell>
          <cell r="J17">
            <v>107392.5</v>
          </cell>
          <cell r="K17">
            <v>75174.75</v>
          </cell>
          <cell r="L17">
            <v>52622.324999999997</v>
          </cell>
          <cell r="M17">
            <v>36835.627499999995</v>
          </cell>
          <cell r="N17">
            <v>25784.939249999996</v>
          </cell>
        </row>
        <row r="18">
          <cell r="E18">
            <v>0</v>
          </cell>
          <cell r="F18">
            <v>0</v>
          </cell>
          <cell r="G18">
            <v>801.5</v>
          </cell>
          <cell r="H18">
            <v>136618.5</v>
          </cell>
          <cell r="I18">
            <v>100000</v>
          </cell>
          <cell r="J18">
            <v>75000</v>
          </cell>
          <cell r="K18">
            <v>52500</v>
          </cell>
          <cell r="L18">
            <v>44625</v>
          </cell>
          <cell r="M18">
            <v>37931.25</v>
          </cell>
          <cell r="N18">
            <v>32241.5625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5000</v>
          </cell>
          <cell r="L19">
            <v>100000</v>
          </cell>
          <cell r="M19">
            <v>300000</v>
          </cell>
          <cell r="N19">
            <v>450000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500</v>
          </cell>
          <cell r="L20">
            <v>10000</v>
          </cell>
          <cell r="M20">
            <v>30000</v>
          </cell>
          <cell r="N20">
            <v>45000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2000</v>
          </cell>
          <cell r="I21">
            <v>68012</v>
          </cell>
          <cell r="J21">
            <v>120000</v>
          </cell>
          <cell r="K21">
            <v>180000</v>
          </cell>
          <cell r="L21">
            <v>251999.99999999997</v>
          </cell>
          <cell r="M21">
            <v>302399.99999999994</v>
          </cell>
          <cell r="N21">
            <v>332639.99999999994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200</v>
          </cell>
          <cell r="I22">
            <v>2000</v>
          </cell>
          <cell r="J22">
            <v>12000</v>
          </cell>
          <cell r="K22">
            <v>21000</v>
          </cell>
          <cell r="L22">
            <v>26250</v>
          </cell>
          <cell r="M22">
            <v>29137.500000000004</v>
          </cell>
          <cell r="N22">
            <v>32342.625000000007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134478</v>
          </cell>
          <cell r="I23">
            <v>266764</v>
          </cell>
          <cell r="J23">
            <v>333455</v>
          </cell>
          <cell r="K23">
            <v>400146</v>
          </cell>
          <cell r="L23">
            <v>480175.19999999995</v>
          </cell>
          <cell r="M23">
            <v>576210.23999999987</v>
          </cell>
          <cell r="N23">
            <v>691452.28799999983</v>
          </cell>
        </row>
        <row r="24">
          <cell r="E24">
            <v>39985.336519634919</v>
          </cell>
          <cell r="F24">
            <v>75000</v>
          </cell>
          <cell r="G24">
            <v>87026</v>
          </cell>
          <cell r="H24">
            <v>512229</v>
          </cell>
          <cell r="I24">
            <v>427770</v>
          </cell>
          <cell r="J24">
            <v>470547.00000000006</v>
          </cell>
          <cell r="K24">
            <v>541129.05000000005</v>
          </cell>
          <cell r="L24">
            <v>649354.86</v>
          </cell>
          <cell r="M24">
            <v>779225.83199999994</v>
          </cell>
          <cell r="N24">
            <v>935070.99839999992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473271.5</v>
          </cell>
          <cell r="I25">
            <v>3715223</v>
          </cell>
          <cell r="J25">
            <v>5015551.0500000007</v>
          </cell>
          <cell r="K25">
            <v>4263218.3925000001</v>
          </cell>
          <cell r="L25">
            <v>3410574.7140000002</v>
          </cell>
          <cell r="M25">
            <v>2728459.7712000003</v>
          </cell>
          <cell r="N25">
            <v>2182767.8169600004</v>
          </cell>
        </row>
        <row r="26">
          <cell r="E26">
            <v>0</v>
          </cell>
          <cell r="F26">
            <v>0</v>
          </cell>
          <cell r="G26">
            <v>72040</v>
          </cell>
          <cell r="H26">
            <v>178286</v>
          </cell>
          <cell r="I26">
            <v>94428</v>
          </cell>
          <cell r="J26">
            <v>200000</v>
          </cell>
          <cell r="K26">
            <v>600000</v>
          </cell>
          <cell r="L26">
            <v>720000</v>
          </cell>
          <cell r="M26">
            <v>864000</v>
          </cell>
          <cell r="N26">
            <v>1036800</v>
          </cell>
        </row>
        <row r="27">
          <cell r="E27">
            <v>19024119.772373602</v>
          </cell>
          <cell r="F27">
            <v>12999554.544593539</v>
          </cell>
          <cell r="G27">
            <v>16464669.061662231</v>
          </cell>
          <cell r="H27">
            <v>32336900.96652998</v>
          </cell>
          <cell r="I27">
            <v>30424270.896803603</v>
          </cell>
          <cell r="J27">
            <v>30410825.830966987</v>
          </cell>
          <cell r="K27">
            <v>24213496.220805414</v>
          </cell>
          <cell r="L27">
            <v>19459136.932353906</v>
          </cell>
          <cell r="M27">
            <v>16941246.173565038</v>
          </cell>
          <cell r="N27">
            <v>15293236.645960256</v>
          </cell>
        </row>
      </sheetData>
      <sheetData sheetId="8">
        <row r="27">
          <cell r="F27">
            <v>7.4183231328491557</v>
          </cell>
        </row>
      </sheetData>
      <sheetData sheetId="9">
        <row r="63">
          <cell r="N63">
            <v>234.99</v>
          </cell>
        </row>
      </sheetData>
      <sheetData sheetId="10">
        <row r="16">
          <cell r="B16" t="str">
            <v>Fronthaul legacy</v>
          </cell>
          <cell r="C16">
            <v>63.053386204691961</v>
          </cell>
          <cell r="D16">
            <v>84.595877141486625</v>
          </cell>
          <cell r="E16">
            <v>-21.542490936794664</v>
          </cell>
          <cell r="F16">
            <v>-2.1447092910514263E-3</v>
          </cell>
          <cell r="G16">
            <v>21.542490936794664</v>
          </cell>
          <cell r="H16">
            <v>19</v>
          </cell>
        </row>
        <row r="17">
          <cell r="B17" t="str">
            <v>Fronthaul 10Gbps (grey)</v>
          </cell>
          <cell r="C17">
            <v>444.50104317385961</v>
          </cell>
          <cell r="D17">
            <v>506.58876471538042</v>
          </cell>
          <cell r="E17">
            <v>-62.087721541520807</v>
          </cell>
          <cell r="F17">
            <v>-6.1812774409887496E-3</v>
          </cell>
          <cell r="G17">
            <v>62.087721541520807</v>
          </cell>
          <cell r="H17">
            <v>16</v>
          </cell>
        </row>
        <row r="18">
          <cell r="B18" t="str">
            <v>Fronthaul 10Gbps (WDM)</v>
          </cell>
          <cell r="C18">
            <v>448.0581654314376</v>
          </cell>
          <cell r="D18">
            <v>341.55119849444918</v>
          </cell>
          <cell r="E18">
            <v>106.50696693698842</v>
          </cell>
          <cell r="F18">
            <v>1.060353151460831E-2</v>
          </cell>
          <cell r="G18">
            <v>106.50696693698842</v>
          </cell>
          <cell r="H18">
            <v>11</v>
          </cell>
        </row>
        <row r="19">
          <cell r="B19" t="str">
            <v>Fronthaul 25Gbps (grey)</v>
          </cell>
          <cell r="C19">
            <v>1378.9888898686222</v>
          </cell>
          <cell r="D19">
            <v>2587.7374282786559</v>
          </cell>
          <cell r="E19">
            <v>-1208.7485384100337</v>
          </cell>
          <cell r="F19">
            <v>-0.12033957579366909</v>
          </cell>
          <cell r="G19">
            <v>1208.7485384100337</v>
          </cell>
          <cell r="H19">
            <v>1</v>
          </cell>
        </row>
        <row r="20">
          <cell r="B20" t="str">
            <v>Fronthaul 2x25G DSFP</v>
          </cell>
          <cell r="C20">
            <v>30.356154179349854</v>
          </cell>
          <cell r="D20">
            <v>393.26436336869864</v>
          </cell>
          <cell r="E20">
            <v>-362.90820918934878</v>
          </cell>
          <cell r="F20">
            <v>-3.6130111895177154E-2</v>
          </cell>
          <cell r="G20">
            <v>362.90820918934878</v>
          </cell>
          <cell r="H20">
            <v>5</v>
          </cell>
        </row>
        <row r="21">
          <cell r="B21" t="str">
            <v>Fronthaul 25Gbps (WDM)</v>
          </cell>
          <cell r="C21">
            <v>1526.2067682776692</v>
          </cell>
          <cell r="D21">
            <v>1122.3439816671073</v>
          </cell>
          <cell r="E21">
            <v>403.8627866105619</v>
          </cell>
          <cell r="F21">
            <v>4.0207433453026208E-2</v>
          </cell>
          <cell r="G21">
            <v>403.8627866105619</v>
          </cell>
          <cell r="H21">
            <v>4</v>
          </cell>
        </row>
        <row r="22">
          <cell r="B22" t="str">
            <v>Fronthaul 100Gbps (grey)</v>
          </cell>
          <cell r="C22">
            <v>164.99685607055704</v>
          </cell>
          <cell r="D22">
            <v>277.82570349431745</v>
          </cell>
          <cell r="E22">
            <v>-112.82884742376041</v>
          </cell>
          <cell r="F22">
            <v>-1.1232920003464E-2</v>
          </cell>
          <cell r="G22">
            <v>112.82884742376041</v>
          </cell>
          <cell r="H22">
            <v>10</v>
          </cell>
        </row>
        <row r="23">
          <cell r="B23" t="str">
            <v>BPON ONU/Triplexer</v>
          </cell>
          <cell r="C23">
            <v>0.13137037929773734</v>
          </cell>
          <cell r="D23">
            <v>0.13137037929773734</v>
          </cell>
          <cell r="E23">
            <v>0</v>
          </cell>
          <cell r="F23">
            <v>0</v>
          </cell>
          <cell r="G23">
            <v>0</v>
          </cell>
          <cell r="H23">
            <v>29</v>
          </cell>
        </row>
        <row r="24">
          <cell r="B24" t="str">
            <v>BPON OLT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29</v>
          </cell>
        </row>
        <row r="25">
          <cell r="B25" t="str">
            <v>GPON ONU transceiver</v>
          </cell>
          <cell r="C25">
            <v>162.99079074650052</v>
          </cell>
          <cell r="D25">
            <v>235.48323153386747</v>
          </cell>
          <cell r="E25">
            <v>-72.492440787366945</v>
          </cell>
          <cell r="F25">
            <v>-7.2171417754717006E-3</v>
          </cell>
          <cell r="G25">
            <v>72.492440787366945</v>
          </cell>
          <cell r="H25">
            <v>14</v>
          </cell>
        </row>
        <row r="26">
          <cell r="B26" t="str">
            <v>GPON ONU BOSA</v>
          </cell>
          <cell r="C26">
            <v>580.99722123470076</v>
          </cell>
          <cell r="D26">
            <v>752.60317622327648</v>
          </cell>
          <cell r="E26">
            <v>-171.60595498857572</v>
          </cell>
          <cell r="F26">
            <v>-1.7084602107694472E-2</v>
          </cell>
          <cell r="G26">
            <v>171.60595498857572</v>
          </cell>
          <cell r="H26">
            <v>9</v>
          </cell>
        </row>
        <row r="27">
          <cell r="B27" t="str">
            <v>GPON OLT</v>
          </cell>
          <cell r="C27">
            <v>193.76539570852634</v>
          </cell>
          <cell r="D27">
            <v>187.4815908779004</v>
          </cell>
          <cell r="E27">
            <v>6.2838048306259395</v>
          </cell>
          <cell r="F27">
            <v>6.2559778453375727E-4</v>
          </cell>
          <cell r="G27">
            <v>6.2838048306259395</v>
          </cell>
          <cell r="H27">
            <v>23</v>
          </cell>
        </row>
        <row r="28">
          <cell r="B28" t="str">
            <v>GPON Triplexer</v>
          </cell>
          <cell r="C28">
            <v>0</v>
          </cell>
          <cell r="D28">
            <v>11.609743181652517</v>
          </cell>
          <cell r="E28">
            <v>-11.609743181652517</v>
          </cell>
          <cell r="F28">
            <v>-1.155833099406467E-3</v>
          </cell>
          <cell r="G28">
            <v>11.609743181652517</v>
          </cell>
          <cell r="H28">
            <v>22</v>
          </cell>
        </row>
        <row r="29">
          <cell r="B29" t="str">
            <v>EPON ONU transceiver</v>
          </cell>
          <cell r="C29">
            <v>5.5004675787092134</v>
          </cell>
          <cell r="D29">
            <v>11.472111449835282</v>
          </cell>
          <cell r="E29">
            <v>-5.9716438711260684</v>
          </cell>
          <cell r="F29">
            <v>-5.9451992486993341E-4</v>
          </cell>
          <cell r="G29">
            <v>5.9716438711260684</v>
          </cell>
          <cell r="H29">
            <v>24</v>
          </cell>
        </row>
        <row r="30">
          <cell r="B30" t="str">
            <v>EPON ONU BOSA</v>
          </cell>
          <cell r="C30">
            <v>27.872242965793124</v>
          </cell>
          <cell r="D30">
            <v>29.17552657181043</v>
          </cell>
          <cell r="E30">
            <v>-1.3032836060173061</v>
          </cell>
          <cell r="F30">
            <v>-1.2975121897004817E-4</v>
          </cell>
          <cell r="G30">
            <v>1.3032836060173061</v>
          </cell>
          <cell r="H30">
            <v>25</v>
          </cell>
        </row>
        <row r="31">
          <cell r="B31" t="str">
            <v>EPON OLTs</v>
          </cell>
          <cell r="C31">
            <v>5.6348886374066547</v>
          </cell>
          <cell r="D31">
            <v>4.4074007841394778</v>
          </cell>
          <cell r="E31">
            <v>1.2274878532671769</v>
          </cell>
          <cell r="F31">
            <v>1.2220520882561377E-4</v>
          </cell>
          <cell r="G31">
            <v>1.2274878532671769</v>
          </cell>
          <cell r="H31">
            <v>26</v>
          </cell>
        </row>
        <row r="32">
          <cell r="B32" t="str">
            <v>XG-PON ONU transceiver+BOSA</v>
          </cell>
          <cell r="C32">
            <v>1318.3543484375002</v>
          </cell>
          <cell r="D32">
            <v>282.51708735600005</v>
          </cell>
          <cell r="E32">
            <v>1035.8372610815002</v>
          </cell>
          <cell r="F32">
            <v>0.10312501949643646</v>
          </cell>
          <cell r="G32">
            <v>1035.8372610815002</v>
          </cell>
          <cell r="H32">
            <v>2</v>
          </cell>
        </row>
        <row r="33">
          <cell r="B33" t="str">
            <v>XGS-PON ONU</v>
          </cell>
          <cell r="C33">
            <v>99.001730857029585</v>
          </cell>
          <cell r="D33">
            <v>844.03355229935289</v>
          </cell>
          <cell r="E33">
            <v>-745.03182144232335</v>
          </cell>
          <cell r="F33">
            <v>-7.4173254813682574E-2</v>
          </cell>
          <cell r="G33">
            <v>745.03182144232335</v>
          </cell>
          <cell r="H33">
            <v>3</v>
          </cell>
        </row>
        <row r="34">
          <cell r="B34" t="str">
            <v>XG/XGS-PON OLTs</v>
          </cell>
          <cell r="C34">
            <v>887.56084838241895</v>
          </cell>
          <cell r="D34">
            <v>1170.2567271883502</v>
          </cell>
          <cell r="E34">
            <v>-282.69587880593122</v>
          </cell>
          <cell r="F34">
            <v>-2.8144399809469801E-2</v>
          </cell>
          <cell r="G34">
            <v>282.69587880593122</v>
          </cell>
          <cell r="H34">
            <v>6</v>
          </cell>
        </row>
        <row r="35">
          <cell r="B35" t="str">
            <v>NG-PON2 ONUs</v>
          </cell>
          <cell r="C35">
            <v>53.212834224000005</v>
          </cell>
          <cell r="D35">
            <v>225.37260900000001</v>
          </cell>
          <cell r="E35">
            <v>-172.15977477600001</v>
          </cell>
          <cell r="F35">
            <v>-1.7139738834786152E-2</v>
          </cell>
          <cell r="G35">
            <v>172.15977477600001</v>
          </cell>
          <cell r="H35">
            <v>8</v>
          </cell>
        </row>
        <row r="36">
          <cell r="B36" t="str">
            <v>NG-PON2 OLTs</v>
          </cell>
          <cell r="C36">
            <v>32.770977240000001</v>
          </cell>
          <cell r="D36">
            <v>78.7558870110024</v>
          </cell>
          <cell r="E36">
            <v>-45.9849097710024</v>
          </cell>
          <cell r="F36">
            <v>-4.5781271777433925E-3</v>
          </cell>
          <cell r="G36">
            <v>45.9849097710024</v>
          </cell>
          <cell r="H36">
            <v>17</v>
          </cell>
        </row>
        <row r="37">
          <cell r="B37" t="str">
            <v>Nx25G PON ONUs</v>
          </cell>
          <cell r="C37">
            <v>21.416</v>
          </cell>
          <cell r="D37">
            <v>3.2590000000000003</v>
          </cell>
          <cell r="E37">
            <v>18.157</v>
          </cell>
          <cell r="F37">
            <v>1.8076594165398268E-3</v>
          </cell>
          <cell r="G37">
            <v>18.157</v>
          </cell>
          <cell r="H37">
            <v>21</v>
          </cell>
        </row>
        <row r="38">
          <cell r="B38" t="str">
            <v>Nx25G PON OLTs</v>
          </cell>
          <cell r="C38">
            <v>82.616889851492303</v>
          </cell>
          <cell r="D38">
            <v>11.202999999999999</v>
          </cell>
          <cell r="E38">
            <v>71.4138898514923</v>
          </cell>
          <cell r="F38">
            <v>7.1097643036728544E-3</v>
          </cell>
          <cell r="G38">
            <v>71.4138898514923</v>
          </cell>
          <cell r="H38">
            <v>15</v>
          </cell>
        </row>
        <row r="39">
          <cell r="B39" t="str">
            <v>PTP 2.5 Gbps &amp; below</v>
          </cell>
          <cell r="C39">
            <v>16.679353578477794</v>
          </cell>
          <cell r="D39">
            <v>17.484378069527793</v>
          </cell>
          <cell r="E39">
            <v>-0.8050244910499984</v>
          </cell>
          <cell r="F39">
            <v>-8.0145954826882801E-5</v>
          </cell>
          <cell r="G39">
            <v>0.8050244910499984</v>
          </cell>
          <cell r="H39">
            <v>27</v>
          </cell>
        </row>
        <row r="40">
          <cell r="B40" t="str">
            <v>PTP 10 Gbps</v>
          </cell>
          <cell r="C40">
            <v>133.97344834639759</v>
          </cell>
          <cell r="D40">
            <v>165.45966211716456</v>
          </cell>
          <cell r="E40">
            <v>-31.486213770766966</v>
          </cell>
          <cell r="F40">
            <v>-3.134678130413222E-3</v>
          </cell>
          <cell r="G40">
            <v>31.486213770766966</v>
          </cell>
          <cell r="H40">
            <v>18</v>
          </cell>
        </row>
        <row r="41">
          <cell r="B41" t="str">
            <v>1 Gbps SFP</v>
          </cell>
          <cell r="C41">
            <v>5.3507608681041576</v>
          </cell>
          <cell r="D41">
            <v>5.4002330243997037</v>
          </cell>
          <cell r="E41">
            <v>-4.9472156295546021E-2</v>
          </cell>
          <cell r="F41">
            <v>-4.9253075499352229E-6</v>
          </cell>
          <cell r="G41">
            <v>4.9472156295546021E-2</v>
          </cell>
          <cell r="H41">
            <v>28</v>
          </cell>
        </row>
        <row r="42">
          <cell r="B42" t="str">
            <v>10 Gbps SFP+</v>
          </cell>
          <cell r="C42">
            <v>258.22786617452078</v>
          </cell>
          <cell r="D42">
            <v>338.12722100028924</v>
          </cell>
          <cell r="E42">
            <v>-79.899354825768455</v>
          </cell>
          <cell r="F42">
            <v>-7.9545531269624489E-3</v>
          </cell>
          <cell r="G42">
            <v>79.899354825768455</v>
          </cell>
          <cell r="H42">
            <v>13</v>
          </cell>
        </row>
        <row r="43">
          <cell r="B43" t="str">
            <v>25 Gbps SFP28</v>
          </cell>
          <cell r="C43">
            <v>66.24043660723116</v>
          </cell>
          <cell r="D43">
            <v>85.728587949284886</v>
          </cell>
          <cell r="E43">
            <v>-19.488151342053726</v>
          </cell>
          <cell r="F43">
            <v>-1.9401850682610937E-3</v>
          </cell>
          <cell r="G43">
            <v>19.488151342053726</v>
          </cell>
          <cell r="H43">
            <v>20</v>
          </cell>
        </row>
        <row r="44">
          <cell r="B44" t="str">
            <v>50 Gbps QSFP28</v>
          </cell>
          <cell r="C44">
            <v>469.58576639760003</v>
          </cell>
          <cell r="D44">
            <v>222.15958421981941</v>
          </cell>
          <cell r="E44">
            <v>247.42618217778062</v>
          </cell>
          <cell r="F44">
            <v>2.4633048857859986E-2</v>
          </cell>
          <cell r="G44">
            <v>247.42618217778062</v>
          </cell>
          <cell r="H44">
            <v>7</v>
          </cell>
        </row>
        <row r="45">
          <cell r="B45" t="str">
            <v>100 Gbps QSFP28</v>
          </cell>
          <cell r="C45">
            <v>130.597385</v>
          </cell>
          <cell r="D45">
            <v>48.451635329449651</v>
          </cell>
          <cell r="E45">
            <v>82.145749670550344</v>
          </cell>
          <cell r="F45">
            <v>8.1781978256701936E-3</v>
          </cell>
          <cell r="G45">
            <v>82.145749670550344</v>
          </cell>
          <cell r="H45">
            <v>12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</sheetPr>
  <dimension ref="A1:T42"/>
  <sheetViews>
    <sheetView showGridLines="0" tabSelected="1" zoomScale="80" zoomScaleNormal="80" zoomScalePageLayoutView="80" workbookViewId="0"/>
  </sheetViews>
  <sheetFormatPr defaultColWidth="10" defaultRowHeight="13.8"/>
  <cols>
    <col min="1" max="1" width="5" style="13" customWidth="1"/>
    <col min="2" max="2" width="39.77734375" style="13" customWidth="1"/>
    <col min="3" max="3" width="45.5546875" style="13" customWidth="1"/>
    <col min="4" max="4" width="11.44140625" style="13" bestFit="1" customWidth="1"/>
    <col min="5" max="16384" width="10" style="13"/>
  </cols>
  <sheetData>
    <row r="1" spans="1:20" ht="1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25.5" customHeight="1">
      <c r="A2" s="12"/>
      <c r="B2" s="14" t="s">
        <v>24</v>
      </c>
      <c r="C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9.95" customHeight="1">
      <c r="A3" s="12"/>
      <c r="B3" s="15" t="s">
        <v>33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9.95" customHeight="1">
      <c r="A4" s="12"/>
      <c r="B4" s="14" t="s">
        <v>11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>
      <c r="A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2.75" customHeight="1">
      <c r="A6" s="12"/>
      <c r="B6" s="21" t="s">
        <v>14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12"/>
      <c r="O6" s="12"/>
      <c r="P6" s="12"/>
      <c r="Q6" s="12"/>
      <c r="R6" s="12"/>
      <c r="S6" s="12"/>
      <c r="T6" s="12"/>
    </row>
    <row r="7" spans="1:20" ht="13.05" customHeight="1">
      <c r="A7" s="1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12"/>
      <c r="O7" s="12"/>
      <c r="P7" s="12"/>
      <c r="Q7" s="12"/>
      <c r="R7" s="12"/>
      <c r="S7" s="12"/>
      <c r="T7" s="12"/>
    </row>
    <row r="8" spans="1:20" ht="15" customHeight="1">
      <c r="A8" s="12"/>
      <c r="B8" s="16" t="s">
        <v>13</v>
      </c>
      <c r="C8" s="17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10" spans="1:20" ht="15" customHeight="1">
      <c r="A10" s="12"/>
      <c r="B10" s="17" t="s">
        <v>34</v>
      </c>
      <c r="C10" s="18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8.75" customHeight="1">
      <c r="A12" s="12"/>
      <c r="C12" s="12"/>
      <c r="D12" s="12"/>
      <c r="E12" s="12"/>
      <c r="F12" s="12" t="s">
        <v>12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>
      <c r="A15" s="12"/>
      <c r="B15" s="18"/>
      <c r="C15" s="18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</sheetData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CC"/>
  </sheetPr>
  <dimension ref="B1:U91"/>
  <sheetViews>
    <sheetView showGridLines="0" zoomScale="90" zoomScaleNormal="90" workbookViewId="0"/>
  </sheetViews>
  <sheetFormatPr defaultColWidth="9" defaultRowHeight="14.4"/>
  <cols>
    <col min="1" max="1" width="5" customWidth="1"/>
    <col min="2" max="2" width="27" style="1" customWidth="1"/>
    <col min="3" max="3" width="8.77734375" bestFit="1" customWidth="1"/>
    <col min="4" max="20" width="9.33203125" customWidth="1"/>
  </cols>
  <sheetData>
    <row r="1" spans="2:10" ht="15" customHeight="1"/>
    <row r="2" spans="2:10" ht="25.5" customHeight="1">
      <c r="B2" s="19" t="str">
        <f>Introduction!B2</f>
        <v>LightCounting Network Transformation Report</v>
      </c>
    </row>
    <row r="3" spans="2:10" ht="19.95" customHeight="1">
      <c r="B3" s="20" t="str">
        <f>Introduction!B3</f>
        <v>June 2023 - Sample template</v>
      </c>
    </row>
    <row r="4" spans="2:10" ht="19.95" customHeight="1">
      <c r="B4" s="9" t="s">
        <v>29</v>
      </c>
    </row>
    <row r="5" spans="2:10" ht="18">
      <c r="B5" s="9"/>
    </row>
    <row r="6" spans="2:10">
      <c r="B6" s="1" t="s">
        <v>9</v>
      </c>
      <c r="J6" s="23"/>
    </row>
    <row r="23" spans="2:10">
      <c r="C23" s="11" t="s">
        <v>10</v>
      </c>
      <c r="I23" s="11" t="s">
        <v>10</v>
      </c>
    </row>
    <row r="25" spans="2:10">
      <c r="B25" s="1" t="s">
        <v>28</v>
      </c>
    </row>
    <row r="26" spans="2:10" ht="13.8">
      <c r="B26"/>
    </row>
    <row r="27" spans="2:10">
      <c r="J27" s="23"/>
    </row>
    <row r="41" spans="2:21">
      <c r="M41" s="23"/>
    </row>
    <row r="42" spans="2:21" ht="15.6">
      <c r="C42" t="s">
        <v>2</v>
      </c>
      <c r="M42" s="24"/>
    </row>
    <row r="43" spans="2:21">
      <c r="C43" s="2">
        <v>2010</v>
      </c>
      <c r="D43" s="2">
        <v>2011</v>
      </c>
      <c r="E43" s="2">
        <v>2012</v>
      </c>
      <c r="F43" s="2">
        <v>2013</v>
      </c>
      <c r="G43" s="2">
        <v>2014</v>
      </c>
      <c r="H43" s="2">
        <v>2015</v>
      </c>
      <c r="I43" s="2">
        <v>2016</v>
      </c>
      <c r="J43" s="2">
        <v>2017</v>
      </c>
      <c r="K43" s="2">
        <v>2018</v>
      </c>
      <c r="L43" s="2">
        <v>2019</v>
      </c>
      <c r="M43" s="2">
        <v>2020</v>
      </c>
      <c r="N43" s="2">
        <v>2021</v>
      </c>
      <c r="O43" s="2">
        <v>2022</v>
      </c>
      <c r="P43" s="2">
        <v>2023</v>
      </c>
      <c r="Q43" s="2">
        <v>2024</v>
      </c>
      <c r="R43" s="2">
        <v>2025</v>
      </c>
      <c r="S43" s="2">
        <v>2026</v>
      </c>
      <c r="T43" s="2">
        <v>2027</v>
      </c>
      <c r="U43" s="2">
        <v>2028</v>
      </c>
    </row>
    <row r="44" spans="2:21">
      <c r="B44" s="3" t="s">
        <v>22</v>
      </c>
      <c r="C44" s="4">
        <v>950.61173445190866</v>
      </c>
      <c r="D44" s="4">
        <v>1020.7709065669496</v>
      </c>
      <c r="E44" s="4">
        <v>1067.2001609908984</v>
      </c>
      <c r="F44" s="4">
        <v>1098.6803547800866</v>
      </c>
      <c r="G44" s="4">
        <v>1118.552809259902</v>
      </c>
      <c r="H44" s="10">
        <v>1085.6667521291347</v>
      </c>
      <c r="I44" s="10">
        <v>1065.9511472134275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2:21">
      <c r="B45" s="3" t="s">
        <v>23</v>
      </c>
      <c r="C45" s="4">
        <v>250.42246388885178</v>
      </c>
      <c r="D45" s="4">
        <v>344.08595149893608</v>
      </c>
      <c r="E45" s="4">
        <v>419.73980288079468</v>
      </c>
      <c r="F45" s="4">
        <v>487.84641312085103</v>
      </c>
      <c r="G45" s="4">
        <v>576.38240780184663</v>
      </c>
      <c r="H45" s="10">
        <v>661.42648632611292</v>
      </c>
      <c r="I45" s="10">
        <v>728.57008937264084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7" spans="2:21">
      <c r="B47" s="1" t="s">
        <v>0</v>
      </c>
    </row>
    <row r="48" spans="2:21" ht="13.8">
      <c r="B48"/>
    </row>
    <row r="50" spans="3:13">
      <c r="L50" s="23"/>
    </row>
    <row r="52" spans="3:13">
      <c r="M52" t="s">
        <v>30</v>
      </c>
    </row>
    <row r="53" spans="3:13">
      <c r="M53" t="s">
        <v>31</v>
      </c>
    </row>
    <row r="54" spans="3:13">
      <c r="M54" t="s">
        <v>32</v>
      </c>
    </row>
    <row r="63" spans="3:13">
      <c r="M63" s="23"/>
    </row>
    <row r="64" spans="3:13" ht="15.6">
      <c r="C64" t="s">
        <v>3</v>
      </c>
      <c r="M64" s="24"/>
    </row>
    <row r="65" spans="2:21">
      <c r="C65" s="2">
        <v>2010</v>
      </c>
      <c r="D65" s="2">
        <v>2011</v>
      </c>
      <c r="E65" s="2">
        <v>2012</v>
      </c>
      <c r="F65" s="2">
        <v>2013</v>
      </c>
      <c r="G65" s="2">
        <v>2014</v>
      </c>
      <c r="H65" s="2">
        <v>2015</v>
      </c>
      <c r="I65" s="2">
        <v>2016</v>
      </c>
      <c r="J65" s="2">
        <v>2017</v>
      </c>
      <c r="K65" s="2">
        <v>2018</v>
      </c>
      <c r="L65" s="2">
        <v>2019</v>
      </c>
      <c r="M65" s="2">
        <v>2020</v>
      </c>
      <c r="N65" s="2">
        <v>2021</v>
      </c>
      <c r="O65" s="2">
        <v>2022</v>
      </c>
      <c r="P65" s="2">
        <v>2023</v>
      </c>
      <c r="Q65" s="2">
        <v>2024</v>
      </c>
      <c r="R65" s="2">
        <v>2025</v>
      </c>
      <c r="S65" s="2">
        <v>2026</v>
      </c>
      <c r="T65" s="2">
        <v>2027</v>
      </c>
      <c r="U65" s="2">
        <v>2028</v>
      </c>
    </row>
    <row r="66" spans="2:21">
      <c r="B66" s="3" t="s">
        <v>1</v>
      </c>
      <c r="C66" s="26">
        <v>160.50939223365302</v>
      </c>
      <c r="D66" s="26">
        <v>172.25446212252308</v>
      </c>
      <c r="E66" s="26">
        <v>178.84637711839508</v>
      </c>
      <c r="F66" s="26">
        <v>204.65150469147434</v>
      </c>
      <c r="G66" s="26">
        <v>205.58390938323632</v>
      </c>
      <c r="H66" s="26">
        <v>203.01791019906508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2:21">
      <c r="B67" s="3" t="s">
        <v>25</v>
      </c>
      <c r="C67" s="26">
        <v>11.51884374365029</v>
      </c>
      <c r="D67" s="26">
        <v>14.592644735233579</v>
      </c>
      <c r="E67" s="26">
        <v>23.282448681767459</v>
      </c>
      <c r="F67" s="26">
        <v>29.629236783179767</v>
      </c>
      <c r="G67" s="26">
        <v>38.791867516815422</v>
      </c>
      <c r="H67" s="26">
        <v>42.437500514974175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2:21">
      <c r="B68" s="29" t="s">
        <v>27</v>
      </c>
      <c r="C68" s="27">
        <v>11.51884374365029</v>
      </c>
      <c r="D68" s="27">
        <v>14.592644735233579</v>
      </c>
      <c r="E68" s="27">
        <v>23.282448681767459</v>
      </c>
      <c r="F68" s="27">
        <v>29.629236783179767</v>
      </c>
      <c r="G68" s="27">
        <v>38.791867516815422</v>
      </c>
      <c r="H68" s="27">
        <v>42.437500514974175</v>
      </c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6"/>
      <c r="T68" s="26"/>
      <c r="U68" s="26"/>
    </row>
    <row r="69" spans="2:21">
      <c r="B69" s="3" t="s">
        <v>26</v>
      </c>
      <c r="C69" s="26">
        <v>11.51884374365029</v>
      </c>
      <c r="D69" s="26">
        <v>14.592644735233579</v>
      </c>
      <c r="E69" s="26">
        <v>23.282448681767459</v>
      </c>
      <c r="F69" s="26">
        <v>29.629236783179767</v>
      </c>
      <c r="G69" s="26">
        <v>38.791867516815422</v>
      </c>
      <c r="H69" s="26">
        <v>42.437500514974175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spans="2:21">
      <c r="B70" s="6" t="s">
        <v>20</v>
      </c>
      <c r="C70" s="5"/>
      <c r="D70" s="5"/>
      <c r="E70" s="5"/>
      <c r="F70" s="5"/>
      <c r="G70" s="5"/>
      <c r="H70" s="5"/>
      <c r="I70" s="5"/>
      <c r="J70" s="8">
        <f>SUM(F66:J66)/SUM(F44:J44)</f>
        <v>0.14036947366179356</v>
      </c>
      <c r="K70" s="5"/>
      <c r="L70" s="5"/>
      <c r="M70" s="5"/>
      <c r="N70" s="5"/>
      <c r="O70" s="5"/>
      <c r="P70" s="5"/>
    </row>
    <row r="71" spans="2:21">
      <c r="B71" s="6" t="s">
        <v>21</v>
      </c>
      <c r="C71" s="5"/>
      <c r="D71" s="5"/>
      <c r="E71" s="5"/>
      <c r="F71" s="5"/>
      <c r="G71" s="5"/>
      <c r="H71" s="5"/>
      <c r="I71" s="5"/>
      <c r="J71" s="8">
        <f>SUM(F67:J67)/SUM(F45:J45)</f>
        <v>4.5170506738126059E-2</v>
      </c>
      <c r="K71" s="5"/>
      <c r="L71" s="5"/>
      <c r="M71" s="5"/>
      <c r="N71" s="5"/>
      <c r="O71" s="5"/>
      <c r="P71" s="5"/>
    </row>
    <row r="72" spans="2:21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21">
      <c r="B73" s="1" t="s">
        <v>35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21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21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O75" s="5"/>
    </row>
    <row r="76" spans="2:21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2:21" ht="15.6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25"/>
      <c r="O77" s="5"/>
    </row>
    <row r="78" spans="2:21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2:21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O79" s="7">
        <v>2022</v>
      </c>
      <c r="R79" s="7">
        <v>2022</v>
      </c>
    </row>
    <row r="80" spans="2:21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t="s">
        <v>16</v>
      </c>
      <c r="O80" s="22"/>
      <c r="Q80" t="s">
        <v>4</v>
      </c>
      <c r="R80" s="22"/>
    </row>
    <row r="81" spans="3:18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t="s">
        <v>17</v>
      </c>
      <c r="O81" s="22"/>
      <c r="Q81" t="s">
        <v>5</v>
      </c>
      <c r="R81" s="22"/>
    </row>
    <row r="82" spans="3:18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t="s">
        <v>18</v>
      </c>
      <c r="O82" s="22"/>
      <c r="Q82" t="s">
        <v>6</v>
      </c>
      <c r="R82" s="22"/>
    </row>
    <row r="83" spans="3:18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t="s">
        <v>19</v>
      </c>
      <c r="O83" s="22"/>
      <c r="Q83" t="s">
        <v>7</v>
      </c>
      <c r="R83" s="22"/>
    </row>
    <row r="84" spans="3:18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O84" s="28"/>
      <c r="Q84" t="s">
        <v>8</v>
      </c>
      <c r="R84" s="22"/>
    </row>
    <row r="85" spans="3:18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Q85" t="s">
        <v>15</v>
      </c>
      <c r="R85" s="22"/>
    </row>
    <row r="86" spans="3:18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R86" s="28"/>
    </row>
    <row r="87" spans="3:18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3:18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3:18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3:18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3:18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Introduction</vt:lpstr>
      <vt:lpstr>Charts</vt:lpstr>
      <vt:lpstr>Charts!_Toc505604217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Network Transformation</dc:title>
  <dc:creator>John Lively</dc:creator>
  <cp:lastModifiedBy>Stelyana Baleva</cp:lastModifiedBy>
  <dcterms:created xsi:type="dcterms:W3CDTF">2018-02-05T19:26:22Z</dcterms:created>
  <dcterms:modified xsi:type="dcterms:W3CDTF">2023-06-29T18:26:19Z</dcterms:modified>
</cp:coreProperties>
</file>