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" yWindow="-10" windowWidth="19220" windowHeight="3630" activeTab="1"/>
  </bookViews>
  <sheets>
    <sheet name="Introduction" sheetId="8" r:id="rId1"/>
    <sheet name="2022 Charts" sheetId="1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Fill" hidden="1">'[1]Sum-Oak'!#REF!</definedName>
    <definedName name="_Key1" hidden="1">[2]Bankruptcies!#REF!</definedName>
    <definedName name="_Key2" hidden="1">#REF!</definedName>
    <definedName name="_Order1" hidden="1">0</definedName>
    <definedName name="_Order2" hidden="1">0</definedName>
    <definedName name="_Sort" hidden="1">#REF!</definedName>
    <definedName name="_Toc476235066" localSheetId="1">'2022 Charts'!#REF!</definedName>
    <definedName name="_Toc476235082" localSheetId="1">'2022 Charts'!#REF!</definedName>
    <definedName name="_Toc505604217" localSheetId="1">'2022 Charts'!$B$25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ccessDatabase" hidden="1">"D:\Bonuses\commission Forecast\FY99 Commission Forecast Q4YTD Belgium.mdb"</definedName>
    <definedName name="anscount" hidden="1">2</definedName>
    <definedName name="AS2DocOpenMode" hidden="1">"AS2DocumentEdit"</definedName>
    <definedName name="CashQ">[3]Cash!$B$4:$AT$25</definedName>
    <definedName name="Current_cell">!A1</definedName>
    <definedName name="GrowthQ">[3]Growth!$B$4:$AT$24</definedName>
    <definedName name="HTML_CodePage" hidden="1">1252</definedName>
    <definedName name="HTML_Description" hidden="1">""</definedName>
    <definedName name="HTML_Email" hidden="1">"chanders@cisco.com"</definedName>
    <definedName name="HTML_Header" hidden="1">""</definedName>
    <definedName name="HTML_LastUpdate" hidden="1">"5/19/97"</definedName>
    <definedName name="HTML_LineAfter" hidden="1">TRUE</definedName>
    <definedName name="HTML_LineBefore" hidden="1">FALSE</definedName>
    <definedName name="HTML_Name" hidden="1">"Charlene Anderson"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"C:\Data\Char's\finhr\wkly_thtre_book.html"</definedName>
    <definedName name="HTML_PathTemplate" hidden="1">"D:\Data\Business Summary\bsbookings.htm"</definedName>
    <definedName name="HTML_Title" hidden="1">"EH Apr97"</definedName>
    <definedName name="HTML1_1" hidden="1">"'[mgmt report (3-98).xls]Frontpage'!$A$1:$M$36"</definedName>
    <definedName name="HTML1_10" hidden="1">""</definedName>
    <definedName name="HTML1_11" hidden="1">1</definedName>
    <definedName name="HTML1_12" hidden="1">"C:\Data\Management Report\AR Dashboard\P8 FY98\MyHTML.htm"</definedName>
    <definedName name="HTML1_2" hidden="1">1</definedName>
    <definedName name="HTML1_3" hidden="1">"Management Report"</definedName>
    <definedName name="HTML1_4" hidden="1">"Frontpage"</definedName>
    <definedName name="HTML1_5" hidden="1">""</definedName>
    <definedName name="HTML1_6" hidden="1">1</definedName>
    <definedName name="HTML1_7" hidden="1">1</definedName>
    <definedName name="HTML1_8" hidden="1">"4/3/98"</definedName>
    <definedName name="HTML1_9" hidden="1">"Mary Pratt"</definedName>
    <definedName name="HTMLCount" hidden="1">1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"c39"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"c1471"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UDITOR_NAME" hidden="1">"c1539"</definedName>
    <definedName name="IQ_AUDITOR_OPINION" hidden="1">"c1540"</definedName>
    <definedName name="IQ_AUTO_WRITTEN" hidden="1">"c62"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"c65"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UE_BANKS" hidden="1">"c118"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POSITS_FIN" hidden="1">"c321"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NUM_EST" hidden="1">"c374"</definedName>
    <definedName name="IQ_EBITDA_OVER_TOTAL_IE" hidden="1">"c373"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MPLOYEES" hidden="1">"c392"</definedName>
    <definedName name="IQ_ENTERPRISE_VALUE" hidden="1">"c84"</definedName>
    <definedName name="IQ_EPS" hidden="1">"IQ_EPS"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NUM_EST" hidden="1">"c402"</definedName>
    <definedName name="IQ_EPS_STDDEV_EST" hidden="1">"c403"</definedName>
    <definedName name="IQ_EQUITY_AFFIL" hidden="1">"c552"</definedName>
    <definedName name="IQ_EQUITY_METHOD" hidden="1">"c404"</definedName>
    <definedName name="IQ_EQV_OVER_BV" hidden="1">"c1596"</definedName>
    <definedName name="IQ_EQV_OVER_LTM_PRETAX_INC" hidden="1">"c739"</definedName>
    <definedName name="IQ_ESOP_DEBT" hidden="1">"c1597"</definedName>
    <definedName name="IQ_EST_ACT_EPS" hidden="1">"c1648"</definedName>
    <definedName name="IQ_EST_DATE" hidden="1">"c1634"</definedName>
    <definedName name="IQ_EST_EPS_GROWTH_1YR" hidden="1">"c1636"</definedName>
    <definedName name="IQ_EST_EPS_GROWTH_2YR" hidden="1">"c1637"</definedName>
    <definedName name="IQ_EST_EPS_GROWTH_Q_1YR" hidden="1">"c1641"</definedName>
    <definedName name="IQ_EST_EPS_SURPRISE" hidden="1">"c1635"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FDIC" hidden="1">"c417"</definedName>
    <definedName name="IQ_FFO" hidden="1">"c1574"</definedName>
    <definedName name="IQ_FFO_EST" hidden="1">"c418"</definedName>
    <definedName name="IQ_FFO_HIGH_EST" hidden="1">"c419"</definedName>
    <definedName name="IQ_FFO_LOW_EST" hidden="1">"c420"</definedName>
    <definedName name="IQ_FFO_NUM_EST" hidden="1">"c421"</definedName>
    <definedName name="IQ_FFO_STDDEV_EST" hidden="1">"c422"</definedName>
    <definedName name="IQ_FHLB_DEBT" hidden="1">"c423"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"c451"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Y" hidden="1">1000</definedName>
    <definedName name="IQ_FY_DATE" hidden="1">"IQ_FY_DATE"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"c907"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"c751"</definedName>
    <definedName name="IQ_ISS_STOCK_NET" hidden="1">"c1601"</definedName>
    <definedName name="IQ_LAND" hidden="1">"c645"</definedName>
    <definedName name="IQ_LASTSALEPRICE" hidden="1">"c646"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OR" hidden="1">"c655"</definedName>
    <definedName name="IQ_LL" hidden="1">"c656"</definedName>
    <definedName name="IQ_LOAN_LEASE_RECEIV" hidden="1">"c657"</definedName>
    <definedName name="IQ_LOAN_LOSS" hidden="1">"c656"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"c1304"</definedName>
    <definedName name="IQ_MACHINERY" hidden="1">"c711"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OCCUPY_EXP" hidden="1">"c839"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"c868"</definedName>
    <definedName name="IQ_OTHER_CURRENT_LIAB" hidden="1">"c877"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"c959"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PART_TIME" hidden="1">"c1024"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"c1034"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MIUMS_ANNUITY_REV" hidden="1">"c1067"</definedName>
    <definedName name="IQ_PREPAID_EXP" hidden="1">"c1068"</definedName>
    <definedName name="IQ_PREPAID_EXPEN" hidden="1">"c1068"</definedName>
    <definedName name="IQ_PRICE_OVER_BVPS" hidden="1">"c1026"</definedName>
    <definedName name="IQ_PRICE_OVER_LTM_EPS" hidden="1">"c1029"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NED_EARN" hidden="1">"c1092"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"c1122"</definedName>
    <definedName name="IQ_REVENUE_EST" hidden="1">"c1126"</definedName>
    <definedName name="IQ_REVENUE_HIGH_EST" hidden="1">"c1127"</definedName>
    <definedName name="IQ_REVENUE_LOW_EST" hidden="1">"c1128"</definedName>
    <definedName name="IQ_REVENUE_NUM_EST" hidden="1">"c1129"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SPECIAL" hidden="1">"c1618"</definedName>
    <definedName name="IQ_TOTAL_ST_BORROW" hidden="1">"c1177"</definedName>
    <definedName name="IQ_TOTAL_UNUSUAL" hidden="1">"c1508"</definedName>
    <definedName name="IQ_TRADE_AR" hidden="1">"c40"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UST_INC" hidden="1">"c1319"</definedName>
    <definedName name="IQ_TRUST_PREF" hidden="1">"c1320"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PAID_CLAIMS" hidden="1">"c1330"</definedName>
    <definedName name="IQ_UNREALIZED_GAIN" hidden="1">"c1619"</definedName>
    <definedName name="IQ_UNUSUAL_EXP" hidden="1">"c18"</definedName>
    <definedName name="IQ_US_GAAP" hidden="1">"c1331"</definedName>
    <definedName name="IQ_UTIL_PPE_NET" hidden="1">"c1620"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LongRevNov2018">'[4]Nov 2018'!$E$81:$P$114</definedName>
    <definedName name="LongVolNov2018">'[4]Nov 2018'!$E$5:$P$38</definedName>
    <definedName name="OpMarginPCT">[3]OpMargin!$B$30:$AT$51</definedName>
    <definedName name="RevsSingleQ">[3]Revenues!$B$4:$AT$25</definedName>
    <definedName name="RollingNPAT">[3]NPAT!$B$109:$M$130</definedName>
    <definedName name="RollingOM">[3]OpMargin!$B$110:$M$131</definedName>
    <definedName name="RollingRevenues">[3]Revenues!$B$72:$M$93</definedName>
    <definedName name="RollingSpend">[3]Spending!$B$72:$M$93</definedName>
    <definedName name="SpendSingleQ">[3]Spending!$B$4:$AT$25</definedName>
    <definedName name="VIPShop">'[3]Data collection'!$B$395</definedName>
    <definedName name="VolFH">[5]Fronthaul!$E$9:$N$27</definedName>
    <definedName name="VolFX">[5]FTTx!$C$8:$L$27</definedName>
    <definedName name="WaterfalldataNov19">'[5]Waterfall chart Nov19'!$B$16:$H$46</definedName>
    <definedName name="Z_2DE5EA60_7A3A_11D2_AE76_0080C7A84E90_.wvu.Cols" hidden="1">#REF!</definedName>
    <definedName name="Z_2DE5EA60_7A3A_11D2_AE76_0080C7A84E90_.wvu.PrintArea" hidden="1">#REF!</definedName>
    <definedName name="Z_2DE5EA60_7A3A_11D2_AE76_0080C7A84E90_.wvu.Rows" hidden="1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" l="1"/>
  <c r="B3" i="1"/>
  <c r="J70" i="1" l="1"/>
  <c r="J71" i="1" l="1"/>
</calcChain>
</file>

<file path=xl/sharedStrings.xml><?xml version="1.0" encoding="utf-8"?>
<sst xmlns="http://schemas.openxmlformats.org/spreadsheetml/2006/main" count="37" uniqueCount="36">
  <si>
    <t xml:space="preserve">Figure 2-1: The spending of the leading 15 CSPs and 15 ICPs </t>
  </si>
  <si>
    <t>CSPs</t>
  </si>
  <si>
    <t>Revenues ($ billions)</t>
  </si>
  <si>
    <t>Spending ($ billions)</t>
  </si>
  <si>
    <t>Alphabet</t>
  </si>
  <si>
    <t>Amazon</t>
  </si>
  <si>
    <t>Apple</t>
  </si>
  <si>
    <t>Facebook</t>
  </si>
  <si>
    <t>Microsoft</t>
  </si>
  <si>
    <t>Figure E-1: Revenue and Capital Expenditures (Spending) of TOP 15 CSPs and ICPs</t>
  </si>
  <si>
    <t>Data is below.</t>
  </si>
  <si>
    <t>Abstract</t>
  </si>
  <si>
    <t xml:space="preserve">  </t>
  </si>
  <si>
    <t>For questions on data in this spreadsheet, contact:  John Lively - john@lightcounting.com</t>
  </si>
  <si>
    <t xml:space="preserve">This database contains the numerical charts and supporting data found in the Network Transformation report. </t>
  </si>
  <si>
    <t>All other</t>
  </si>
  <si>
    <t>China</t>
  </si>
  <si>
    <t>Europe</t>
  </si>
  <si>
    <t>Japan</t>
  </si>
  <si>
    <t>USA</t>
  </si>
  <si>
    <t>Figure 2-3: Spending of Top 15 CSPs by region and Top 15 ICPs by company in 2020 (Q4 is consensus estimates)</t>
  </si>
  <si>
    <t>ICP CAGR = spending forecast using the historical CAGR</t>
  </si>
  <si>
    <t>ICP ratio = spending forecast via historical spending/revenue and revenue forecast</t>
  </si>
  <si>
    <t>Top 15 CSPs</t>
  </si>
  <si>
    <t>Top 15 ICPs</t>
  </si>
  <si>
    <t>LightCounting Network Transformation Report</t>
  </si>
  <si>
    <t>Companion Report: Network Transformation, June 2022 by Dr. Vladimir Kozlov, Dr. Roy Rubenstein</t>
  </si>
  <si>
    <t>ICP Best case</t>
  </si>
  <si>
    <t>ICP Worst case</t>
  </si>
  <si>
    <t>ICP Most likely</t>
  </si>
  <si>
    <t>Figure 1-2: The forecast total revenues of the leading 15 CSPs and ICPs: 2010 to 2027</t>
  </si>
  <si>
    <t>Charts for the report</t>
  </si>
  <si>
    <t>ICP Best Case uses the historical CAGR in spending to estimate future growth in spending</t>
  </si>
  <si>
    <t>ICP Worst Case uses a reduced rate of 10% per year</t>
  </si>
  <si>
    <t>ICP Most Likely is between the two above</t>
  </si>
  <si>
    <t>June 2022 - Sample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</si>
</sst>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7" formatCode="0%;[Red]\(0%\)"/>
    <numFmt numFmtId="168" formatCode="&quot;$&quot;#,##0.0_);[Red]\(&quot;$&quot;#,##0.0\)"/>
    <numFmt numFmtId="169" formatCode="&quot;$&quot;#,##0"/>
    <numFmt numFmtId="170" formatCode="0.0%;[Red]\(0.0%\)"/>
    <numFmt numFmtId="171" formatCode="[$$-409]#,##0.0_);[Red]\([$$-409]#,##0.0\)"/>
    <numFmt numFmtId="172" formatCode="#,##0.0\ ;\(#,##0.0\)"/>
    <numFmt numFmtId="173" formatCode="&quot;$&quot;#,##0,_);\(&quot;$&quot;#,##0,\)"/>
    <numFmt numFmtId="174" formatCode="&quot;$&quot;#,##0,,_);\(&quot;$&quot;#,##0,,\)"/>
    <numFmt numFmtId="175" formatCode="0.00000&quot;  &quot;"/>
    <numFmt numFmtId="176" formatCode="0.0_)\%;\(0.0\)\%;0.0_)\%;@_)_%"/>
    <numFmt numFmtId="177" formatCode="#,##0.0_)_%;\(#,##0.0\)_%;0.0_)_%;@_)_%"/>
    <numFmt numFmtId="178" formatCode="#,##0.0_);\(#,##0.0\)"/>
    <numFmt numFmtId="179" formatCode="#,##0.0_);\(#,##0.0\);#,##0.0_);@_)"/>
    <numFmt numFmtId="180" formatCode="_([$€-2]* #,##0.00_);_([$€-2]* \(#,##0.00\);_([$€-2]* &quot;-&quot;??_)"/>
    <numFmt numFmtId="181" formatCode="&quot;$&quot;_(#,##0.00_);&quot;$&quot;\(#,##0.00\)"/>
    <numFmt numFmtId="182" formatCode="&quot;$&quot;_(#,##0.00_);&quot;$&quot;\(#,##0.00\);&quot;$&quot;_(0.00_);@_)"/>
    <numFmt numFmtId="183" formatCode="#,##0.00_);\(#,##0.00\);0.00_);@_)"/>
    <numFmt numFmtId="184" formatCode="\€_(#,##0.00_);\€\(#,##0.00\);\€_(0.00_);@_)"/>
    <numFmt numFmtId="185" formatCode="#,##0.0_)\x;\(#,##0.0\)\x"/>
    <numFmt numFmtId="186" formatCode="#,##0_)\x;\(#,##0\)\x;0_)\x;@_)_x"/>
    <numFmt numFmtId="187" formatCode="#,##0.0_)_x;\(#,##0.0\)_x"/>
    <numFmt numFmtId="188" formatCode="#,##0_)_x;\(#,##0\)_x;0_)_x;@_)_x"/>
    <numFmt numFmtId="189" formatCode="0.0_)\%;\(0.0\)\%"/>
    <numFmt numFmtId="190" formatCode="#,##0.0_)_%;\(#,##0.0\)_%"/>
    <numFmt numFmtId="191" formatCode="0.0%;\(0.0%\)"/>
    <numFmt numFmtId="192" formatCode="_ * #,##0.00_ ;_ * \-#,##0.00_ ;_ * &quot;-&quot;??_ ;_ @_ "/>
    <numFmt numFmtId="193" formatCode="0%;\(0%\)"/>
    <numFmt numFmtId="194" formatCode="&quot;SFr.&quot;#,##0;&quot;SFr.&quot;\-#,##0"/>
    <numFmt numFmtId="195" formatCode="&quot;000-&quot;0000\-000"/>
    <numFmt numFmtId="196" formatCode="&quot;259-5001-&quot;000"/>
    <numFmt numFmtId="197" formatCode="000000"/>
    <numFmt numFmtId="198" formatCode="&quot;600-&quot;0000\-000"/>
    <numFmt numFmtId="199" formatCode="0000"/>
    <numFmt numFmtId="200" formatCode="_(&quot;$&quot;* #,##0.0_);_(&quot;$&quot;* \(#,##0.0\);_(&quot;$&quot;* &quot;-&quot;_);_(@_)"/>
    <numFmt numFmtId="201" formatCode="General_)"/>
    <numFmt numFmtId="202" formatCode="&quot;$&quot;#,##0;\-&quot;$&quot;#,##0"/>
    <numFmt numFmtId="203" formatCode="_ * #,##0_)&quot;£&quot;_ ;_ * \(#,##0\)&quot;£&quot;_ ;_ * &quot;-&quot;_)&quot;£&quot;_ ;_ @_ "/>
    <numFmt numFmtId="204" formatCode="#,##0,"/>
    <numFmt numFmtId="205" formatCode="_(* #,##0.0000_);_(* \(#,##0.0000\);_(* &quot;-&quot;??_);_(@_)"/>
    <numFmt numFmtId="206" formatCode="0.000"/>
    <numFmt numFmtId="207" formatCode="#,###.000_);\(#,##0.000\)"/>
    <numFmt numFmtId="208" formatCode="&quot;fl&quot;#,##0_);\(&quot;fl&quot;#,##0\)"/>
    <numFmt numFmtId="209" formatCode="0.00000%"/>
    <numFmt numFmtId="210" formatCode="&quot;fl&quot;#,##0_);[Red]\(&quot;fl&quot;#,##0\)"/>
    <numFmt numFmtId="211" formatCode="_(* #,##0.0_);_(* \(#,##0.00\);_(* &quot;-&quot;??_);_(@_)"/>
    <numFmt numFmtId="212" formatCode="&quot;fl&quot;#,##0.00_);\(&quot;fl&quot;#,##0.00\)"/>
    <numFmt numFmtId="213" formatCode="_ * #,##0_ ;_ * \-#,##0_ ;_ * &quot;-&quot;_ ;_ @_ "/>
    <numFmt numFmtId="214" formatCode="_(* #,##0_);[Red]_(* \(#,##0\);_(* &quot;-&quot;_);_(@_)"/>
    <numFmt numFmtId="215" formatCode="_(* #,##0.0_);[Red]_(* \(#,##0.0\);_(* &quot;-&quot;_);_(@_)"/>
    <numFmt numFmtId="216" formatCode="_(* #,##0.00_);[Red]_(* \(#,##0.00\);_(* &quot;-&quot;_);_(@_)"/>
    <numFmt numFmtId="217" formatCode="#,##0\ ;\(#,##0.0\)"/>
    <numFmt numFmtId="218" formatCode="_(* #,##0,_);[Red]_(* \(#,##0,\);_(* &quot;-&quot;_);_(@_)"/>
    <numFmt numFmtId="219" formatCode="_(* #,##0.0,_);[Red]_(* \(#,##0.0,\);_(* &quot;-&quot;_);_(@_)"/>
    <numFmt numFmtId="220" formatCode="_(* #,##0,,_);[Red]_(* \(#,##0,,\);_(* &quot;-&quot;_);_(@_)"/>
    <numFmt numFmtId="221" formatCode="_(* #,##0.0,,_);[Red]_(* \(#,##0.0,,\);_(* &quot;-&quot;_);_(@_)"/>
    <numFmt numFmtId="222" formatCode="#,##0_%_);\(#,##0\)_%;#,##0_%_);@_%_)"/>
    <numFmt numFmtId="223" formatCode="#,##0_%_);\(#,##0\)_%;**;@_%_)"/>
    <numFmt numFmtId="224" formatCode="#,##0;\(#,##0\)"/>
    <numFmt numFmtId="225" formatCode="####\-####"/>
    <numFmt numFmtId="226" formatCode="_(&quot;$&quot;#,##0_);[Red]_(\(&quot;$&quot;#,##0\);_(&quot;- &quot;?_);_(@_)"/>
    <numFmt numFmtId="227" formatCode="_(&quot;$&quot;#,##0.0_);[Red]_(\(&quot;$&quot;#,##0.0\);_(&quot;- &quot;?_);_(@_)"/>
    <numFmt numFmtId="228" formatCode="&quot;$&quot;#,##0.0_);\(&quot;$&quot;#,##0.0\)"/>
    <numFmt numFmtId="229" formatCode="_(&quot;$&quot;#,##0.00_);[Red]_(\(&quot;$&quot;#,##0.00\);_(&quot;- &quot;?_);_(@_)"/>
    <numFmt numFmtId="230" formatCode="_(&quot;$&quot;#,##0.000_);[Red]_(\(&quot;$&quot;#,##0.000\);_(&quot;- &quot;?_);_(@_)"/>
    <numFmt numFmtId="231" formatCode="_(&quot;$&quot;#,##0,_);[Red]_(\(&quot;$&quot;#,##0,\);_(&quot;- &quot;?_);_(@_)"/>
    <numFmt numFmtId="232" formatCode="_(&quot;$&quot;#,##0.0,_);[Red]_(\(&quot;$&quot;#,##0.0,\);_(&quot;- &quot;?_);_(@_)"/>
    <numFmt numFmtId="233" formatCode="_(&quot;$&quot;#,##0,,_);[Red]_(\(&quot;$&quot;#,##0,,\);_(&quot;- &quot;?_);_(@_)"/>
    <numFmt numFmtId="234" formatCode="_(&quot;$&quot;#,##0.0,,_);[Red]_(\(&quot;$&quot;#,##0.0,,\);_(&quot;- &quot;?_);_(@_)"/>
    <numFmt numFmtId="235" formatCode="&quot;$&quot;#,##0_%_);\(&quot;$&quot;#,##0\)_%;&quot;$&quot;#,##0_%_);@_%_)"/>
    <numFmt numFmtId="236" formatCode="00000"/>
    <numFmt numFmtId="237" formatCode="#,##0.000000000;[Red]\-#,##0.000000000"/>
    <numFmt numFmtId="238" formatCode="m/d/yy_%_)"/>
    <numFmt numFmtId="239" formatCode="mmm\-dd"/>
    <numFmt numFmtId="240" formatCode="m/d"/>
    <numFmt numFmtId="241" formatCode="mmm\-d\-yy"/>
    <numFmt numFmtId="242" formatCode="mmm\-d\-yyyy"/>
    <numFmt numFmtId="243" formatCode="yyyy"/>
    <numFmt numFmtId="244" formatCode="0;***;;"/>
    <numFmt numFmtId="245" formatCode="_(* #,###.0_);_(* \(#,###.0\);_(* &quot;-&quot;?_);_(@_)"/>
    <numFmt numFmtId="246" formatCode="_-* #,##0\ _D_M_-;\-* #,##0\ _D_M_-;_-* &quot;-&quot;\ _D_M_-;_-@_-"/>
    <numFmt numFmtId="247" formatCode="_-* #,##0.00\ _D_M_-;\-* #,##0.00\ _D_M_-;_-* &quot;-&quot;??\ _D_M_-;_-@_-"/>
    <numFmt numFmtId="248" formatCode="#,##0.0"/>
    <numFmt numFmtId="249" formatCode="#,##0.00000000000;[Red]\-#,##0.00000000000"/>
    <numFmt numFmtId="250" formatCode="0.0000;[Red]\-0.0000;"/>
    <numFmt numFmtId="251" formatCode="0_);[Red]\(0\)"/>
    <numFmt numFmtId="252" formatCode="###0_);\(###0\)"/>
    <numFmt numFmtId="253" formatCode="0.0\%_);\(0.0\%\);0.0\%_);@_%_)"/>
    <numFmt numFmtId="254" formatCode="#,##0.0_);[Red]\(#,##0.0\)"/>
    <numFmt numFmtId="255" formatCode="#,##0.00&quot; $&quot;;\-#,##0.00&quot; $&quot;"/>
    <numFmt numFmtId="256" formatCode="&quot;$&quot;#,##0.0_%_);\(&quot;$&quot;#,##0.0\)_%;&quot;$&quot;#,##0.0_%_);@_%_)"/>
    <numFmt numFmtId="257" formatCode="&quot;$&quot;#,##0_%_);\(&quot;$&quot;#,##0\)_%;&quot;$&quot;#,##0_%_);@_$_)"/>
    <numFmt numFmtId="258" formatCode="&quot;$&quot;#,##0.00_%_);\(&quot;$&quot;#,##0.00\)_%;&quot;$&quot;#,##0.00_%_);@_%_)"/>
    <numFmt numFmtId="259" formatCode="0.0\x_)_);&quot;NM&quot;_x_)_);0.0\x_)_);@_%_)"/>
    <numFmt numFmtId="260" formatCode="0_%_);\(0\)_%;0_%_);@_%_)"/>
    <numFmt numFmtId="261" formatCode="0.0%_);\(0.0%\);0.0%_);@_%_)"/>
    <numFmt numFmtId="262" formatCode="0\ &quot;Years&quot;_%_)"/>
    <numFmt numFmtId="263" formatCode="#,##0.00_);\(&quot;$&quot;#,##0.00\)"/>
    <numFmt numFmtId="264" formatCode="#,##0.00_%_);\(#,##0.00\)_%"/>
    <numFmt numFmtId="265" formatCode="0.00%_);\(0.00%\);0.00%_);@_%_)"/>
    <numFmt numFmtId="266" formatCode="0.000\x_)_);&quot;NM&quot;_x_)_);0.000\x_)_);@_%_)"/>
    <numFmt numFmtId="267" formatCode="#,##0.0_%_);\(&quot;$&quot;#,##0.0\)_%"/>
    <numFmt numFmtId="268" formatCode="dd\.mm\.yyyy"/>
    <numFmt numFmtId="269" formatCode="_-* #,##0.00_-;\-* #,##0.00_-;_-* &quot;-&quot;??_-;_-@_-"/>
    <numFmt numFmtId="270" formatCode="0.000000000"/>
    <numFmt numFmtId="271" formatCode="0_)"/>
    <numFmt numFmtId="272" formatCode="&quot;$&quot;#,##0.0,,_);\(&quot;$&quot;#,##0.0,,\)"/>
    <numFmt numFmtId="273" formatCode="#,##0.0,,_);\(#,##0.0,,\)"/>
    <numFmt numFmtId="274" formatCode="0.0000000"/>
    <numFmt numFmtId="275" formatCode="0.0000000000"/>
    <numFmt numFmtId="276" formatCode="0.000%;[Red]\-0.000%;"/>
    <numFmt numFmtId="277" formatCode="_-&quot;$&quot;* #,##0.00_-;\-&quot;$&quot;* #,##0.00_-;_-&quot;$&quot;* &quot;-&quot;??_-;_-@_-"/>
    <numFmt numFmtId="278" formatCode="#,##0.0_);[Red]\(#,##0.0\);&quot;N/A &quot;"/>
    <numFmt numFmtId="279" formatCode="0.00_)"/>
    <numFmt numFmtId="280" formatCode="0,000"/>
    <numFmt numFmtId="281" formatCode="#,##0.000_);[Red]\(#,##0.000\)"/>
    <numFmt numFmtId="282" formatCode="#,##0.0_)\ ;[Red]\(#,##0.0\)\ "/>
    <numFmt numFmtId="283" formatCode="&quot;$&quot;#,###.0000_);\(&quot;$&quot;#,###.00\)"/>
    <numFmt numFmtId="284" formatCode="#,###.0_);[Red]\(#,###.0\)"/>
    <numFmt numFmtId="285" formatCode="&quot;$&quot;#,##0.00_)_%;[Red]&quot;$&quot;\(#,##0.00\)_%"/>
    <numFmt numFmtId="286" formatCode="#,##0.00_)_%;[Red]\(#,##0.00\)_%"/>
    <numFmt numFmtId="287" formatCode="0.0_);[Red]\(0.0\)"/>
    <numFmt numFmtId="288" formatCode="0.00_);[Red]\(0.00\)"/>
    <numFmt numFmtId="289" formatCode="0%_);\(0%\)"/>
    <numFmt numFmtId="290" formatCode="0%\ ;[Red]\(0%\);_(&quot;-&quot;?_)"/>
    <numFmt numFmtId="291" formatCode="0.000%_);[Red]\(0.000%\);&quot;&quot;"/>
    <numFmt numFmtId="292" formatCode="0.0%\ ;[Red]\(0.0%\);_(&quot;-&quot;?_)"/>
    <numFmt numFmtId="293" formatCode="0.00%\ ;[Red]\(0.00%\);_(&quot;-&quot;?_)"/>
    <numFmt numFmtId="294" formatCode="0.000%\ ;[Red]\(0.000%\);_(&quot;-&quot;?_)"/>
    <numFmt numFmtId="295" formatCode="0.000%"/>
    <numFmt numFmtId="296" formatCode="[Red]0.0%;[Red]\(0.0%\)"/>
    <numFmt numFmtId="297" formatCode="0.0_)"/>
    <numFmt numFmtId="298" formatCode="\60\4\7\:"/>
    <numFmt numFmtId="299" formatCode="_-* #,##0.0_-;\-* #,##0.0_-;_-* &quot;-&quot;??_-;_-@_-"/>
    <numFmt numFmtId="300" formatCode="#,##0.0_);\(#,##0.00\)"/>
    <numFmt numFmtId="301" formatCode=".0%_);[Red]\(.0%\)"/>
    <numFmt numFmtId="302" formatCode="0.0%&quot;Sales&quot;"/>
    <numFmt numFmtId="303" formatCode="&quot;$&quot;#,##0.00_);\(&quot;$&quot;#.##0\)"/>
    <numFmt numFmtId="304" formatCode="0.00;[Red]\-0.00;"/>
    <numFmt numFmtId="305" formatCode="&quot;$&quot;#,##0;[Red]\-&quot;$&quot;#,##0"/>
    <numFmt numFmtId="306" formatCode="dd\-mmm\-yy;;"/>
    <numFmt numFmtId="307" formatCode="#,##0.00_);\(#,##0.00\);_(* &quot;-&quot;_)"/>
    <numFmt numFmtId="308" formatCode="#,##0.0\x"/>
    <numFmt numFmtId="309" formatCode="#,##0.0_);\(#,##0.0\);_(* &quot;-&quot;_)"/>
    <numFmt numFmtId="310" formatCode="#,##0_);\(#,##0\);_(* &quot;-&quot;_);_(* &quot;-&quot;_)"/>
    <numFmt numFmtId="311" formatCode="_(&quot;$&quot;* #,##0.00_);_(&quot;$&quot;* \(#,##0.00\);_(* &quot;-&quot;_);_(@_)"/>
    <numFmt numFmtId="312" formatCode="_(###.##%_);\(* &quot;-&quot;_);_(@_)"/>
    <numFmt numFmtId="313" formatCode="#,##0.00\x"/>
    <numFmt numFmtId="314" formatCode="_(* #,##0_);_(* \(#,##0\);_(* \-_);_(@_)"/>
    <numFmt numFmtId="315" formatCode="#,##0.00000"/>
    <numFmt numFmtId="316" formatCode="&quot;fl&quot;#,##0.00_);[Red]\(&quot;fl&quot;#,##0.00\)"/>
    <numFmt numFmtId="317" formatCode="#,##0.000000"/>
    <numFmt numFmtId="318" formatCode="_(&quot;fl&quot;* #,##0_);_(&quot;fl&quot;* \(#,##0\);_(&quot;fl&quot;* &quot;-&quot;_);_(@_)"/>
    <numFmt numFmtId="319" formatCode="#,##0.0_%_);\(#,##0.0\)_%;#,##0.0_%_);@_%_)"/>
    <numFmt numFmtId="320" formatCode="#,##0_);[Red]\(#,##0\);"/>
    <numFmt numFmtId="321" formatCode="[&gt;9.9]0;[&gt;0]0.0;\-;"/>
    <numFmt numFmtId="322" formatCode="_-* #,##0\ &quot;DM&quot;_-;\-* #,##0\ &quot;DM&quot;_-;_-* &quot;-&quot;\ &quot;DM&quot;_-;_-@_-"/>
    <numFmt numFmtId="323" formatCode="_-* #,##0.00\ &quot;DM&quot;_-;\-* #,##0.00\ &quot;DM&quot;_-;_-* &quot;-&quot;??\ &quot;DM&quot;_-;_-@_-"/>
    <numFmt numFmtId="324" formatCode="0%_);\(0%\);0%_);@_%_)"/>
    <numFmt numFmtId="325" formatCode="0.0\x"/>
    <numFmt numFmtId="326" formatCode="0\ \ ;\(0\)\ \ \ "/>
    <numFmt numFmtId="327" formatCode="&quot;$&quot;\ #,##0_);\(&quot;$&quot;\ #,##0\)"/>
    <numFmt numFmtId="328" formatCode="_-* #,##0_-;\-* #,##0_-;_-* &quot;-&quot;_-;_-@_-"/>
    <numFmt numFmtId="329" formatCode="_-&quot;$&quot;* #,##0_-;\-&quot;$&quot;* #,##0_-;_-&quot;$&quot;* &quot;-&quot;_-;_-@_-"/>
    <numFmt numFmtId="330" formatCode="_-&quot;\&quot;* #,##0.00_-;\-&quot;\&quot;* #,##0.00_-;_-&quot;\&quot;* &quot;-&quot;??_-;_-@_-"/>
    <numFmt numFmtId="331" formatCode="_-&quot;\&quot;* #,##0_-;\-&quot;\&quot;* #,##0_-;_-&quot;\&quot;* &quot;-&quot;_-;_-@_-"/>
  </numFmts>
  <fonts count="256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4"/>
      <color theme="1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Arial"/>
      <family val="2"/>
    </font>
    <font>
      <b/>
      <sz val="14"/>
      <color theme="4"/>
      <name val="Calibri"/>
      <family val="2"/>
      <scheme val="minor"/>
    </font>
    <font>
      <sz val="12"/>
      <name val="Calibri"/>
      <family val="2"/>
      <scheme val="minor"/>
    </font>
    <font>
      <sz val="9"/>
      <name val="System"/>
      <family val="2"/>
    </font>
    <font>
      <sz val="10"/>
      <color indexed="8"/>
      <name val="MS Sans Serif"/>
      <family val="2"/>
    </font>
    <font>
      <sz val="10"/>
      <name val="Helv"/>
    </font>
    <font>
      <b/>
      <sz val="10"/>
      <name val="Arial"/>
      <family val="2"/>
    </font>
    <font>
      <sz val="10"/>
      <name val="Helvetica"/>
      <family val="2"/>
    </font>
    <font>
      <sz val="12"/>
      <name val="???"/>
      <family val="1"/>
      <charset val="129"/>
    </font>
    <font>
      <sz val="10"/>
      <name val="Geneva"/>
      <family val="2"/>
    </font>
    <font>
      <sz val="10"/>
      <name val="Helv"/>
      <family val="2"/>
    </font>
    <font>
      <sz val="10"/>
      <name val="Helv"/>
      <charset val="204"/>
    </font>
    <font>
      <sz val="12"/>
      <name val="바탕체"/>
      <family val="1"/>
      <charset val="129"/>
    </font>
    <font>
      <b/>
      <sz val="22"/>
      <color indexed="18"/>
      <name val="Arial"/>
      <family val="2"/>
    </font>
    <font>
      <sz val="12"/>
      <name val="Arial"/>
      <family val="2"/>
    </font>
    <font>
      <sz val="10"/>
      <name val="Geneva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color indexed="17"/>
      <name val="·s²Ó©úÅé"/>
      <family val="1"/>
      <charset val="136"/>
    </font>
    <font>
      <b/>
      <sz val="12"/>
      <color indexed="8"/>
      <name val="·s²Ó©úÅé"/>
      <family val="1"/>
      <charset val="136"/>
    </font>
    <font>
      <sz val="12"/>
      <color indexed="62"/>
      <name val="·s²Ó©úÅé"/>
      <family val="1"/>
      <charset val="136"/>
    </font>
    <font>
      <b/>
      <sz val="12"/>
      <color indexed="63"/>
      <name val="·s²Ó©úÅé"/>
      <family val="1"/>
      <charset val="136"/>
    </font>
    <font>
      <sz val="12"/>
      <color indexed="19"/>
      <name val="·s²Ó©úÅé"/>
      <family val="1"/>
      <charset val="136"/>
    </font>
    <font>
      <i/>
      <sz val="12"/>
      <color indexed="23"/>
      <name val="·s²Ó©úÅé"/>
      <family val="1"/>
      <charset val="136"/>
    </font>
    <font>
      <sz val="12"/>
      <color indexed="9"/>
      <name val="·s²Ó©úÅé"/>
      <family val="1"/>
      <charset val="136"/>
    </font>
    <font>
      <u/>
      <sz val="8.25"/>
      <color indexed="36"/>
      <name val="‚l‚r ‚oƒSƒVƒbƒN"/>
      <family val="3"/>
    </font>
    <font>
      <sz val="10"/>
      <name val="MS Sans Serif"/>
      <family val="2"/>
    </font>
    <font>
      <sz val="11"/>
      <name val="‚l‚r ‚o–¾’©"/>
      <charset val="128"/>
    </font>
    <font>
      <sz val="13"/>
      <name val="Tms Rmn"/>
    </font>
    <font>
      <sz val="10"/>
      <name val="Times New Roman"/>
      <family val="1"/>
    </font>
    <font>
      <sz val="10"/>
      <name val="Arial MT"/>
    </font>
    <font>
      <b/>
      <sz val="18"/>
      <color indexed="62"/>
      <name val="·s²Ó©úÅé"/>
      <family val="1"/>
      <charset val="136"/>
    </font>
    <font>
      <b/>
      <sz val="15"/>
      <color indexed="62"/>
      <name val="·s²Ó©úÅé"/>
      <family val="1"/>
      <charset val="136"/>
    </font>
    <font>
      <b/>
      <sz val="13"/>
      <color indexed="62"/>
      <name val="·s²Ó©úÅé"/>
      <family val="1"/>
      <charset val="136"/>
    </font>
    <font>
      <b/>
      <sz val="11"/>
      <color indexed="62"/>
      <name val="·s²Ó©úÅé"/>
      <family val="1"/>
      <charset val="136"/>
    </font>
    <font>
      <sz val="12"/>
      <color indexed="8"/>
      <name val="·s²Ó©úÅé"/>
      <family val="1"/>
      <charset val="136"/>
    </font>
    <font>
      <sz val="12"/>
      <color indexed="8"/>
      <name val="新細明體"/>
      <family val="1"/>
      <charset val="136"/>
    </font>
    <font>
      <sz val="12"/>
      <color indexed="10"/>
      <name val="·s²Ó©úÅé"/>
      <family val="1"/>
      <charset val="136"/>
    </font>
    <font>
      <sz val="8"/>
      <color indexed="18"/>
      <name val="Helv"/>
    </font>
    <font>
      <sz val="11"/>
      <color indexed="9"/>
      <name val="Calibri"/>
      <family val="2"/>
    </font>
    <font>
      <sz val="12"/>
      <color indexed="9"/>
      <name val="新細明體"/>
      <family val="1"/>
      <charset val="136"/>
    </font>
    <font>
      <sz val="12"/>
      <color indexed="20"/>
      <name val="·s²Ó©úÅé"/>
      <family val="1"/>
      <charset val="136"/>
    </font>
    <font>
      <sz val="12"/>
      <name val="Helv"/>
    </font>
    <font>
      <sz val="9"/>
      <name val="Helvetica"/>
      <family val="2"/>
    </font>
    <font>
      <sz val="10"/>
      <color indexed="12"/>
      <name val="Times New Roman"/>
      <family val="1"/>
    </font>
    <font>
      <sz val="8"/>
      <name val="Arial"/>
      <family val="2"/>
    </font>
    <font>
      <b/>
      <sz val="12"/>
      <color indexed="9"/>
      <name val="·s²Ó©úÅé"/>
      <family val="1"/>
      <charset val="136"/>
    </font>
    <font>
      <sz val="8"/>
      <name val="Times New Roman"/>
      <family val="1"/>
    </font>
    <font>
      <sz val="11"/>
      <color indexed="20"/>
      <name val="Calibri"/>
      <family val="2"/>
    </font>
    <font>
      <sz val="10"/>
      <color indexed="8"/>
      <name val="Book Antiqua"/>
      <family val="1"/>
    </font>
    <font>
      <sz val="10"/>
      <color indexed="12"/>
      <name val="Book Antiqua"/>
      <family val="1"/>
    </font>
    <font>
      <sz val="12"/>
      <name val="Tms Rmn"/>
    </font>
    <font>
      <b/>
      <sz val="10"/>
      <name val="Geneva"/>
      <family val="2"/>
    </font>
    <font>
      <b/>
      <sz val="10"/>
      <name val="MS Sans Serif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8"/>
      <name val="TimesNewRomanPS"/>
      <family val="1"/>
    </font>
    <font>
      <sz val="12"/>
      <name val="±¼¸²Ã¼"/>
      <family val="3"/>
      <charset val="129"/>
    </font>
    <font>
      <sz val="9"/>
      <name val="Times New Roman"/>
      <family val="1"/>
    </font>
    <font>
      <sz val="9"/>
      <name val="Helv"/>
    </font>
    <font>
      <sz val="12"/>
      <name val="Tahoma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NewRomanPS"/>
    </font>
    <font>
      <b/>
      <sz val="12"/>
      <name val="Arial"/>
      <family val="2"/>
    </font>
    <font>
      <b/>
      <sz val="13"/>
      <name val="Tms Rmn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8"/>
      <name val="Palatino"/>
      <family val="1"/>
    </font>
    <font>
      <sz val="10"/>
      <name val="Helvetica"/>
    </font>
    <font>
      <sz val="10"/>
      <name val="BERNHARD"/>
    </font>
    <font>
      <sz val="10"/>
      <color indexed="22"/>
      <name val="Arial"/>
      <family val="2"/>
    </font>
    <font>
      <sz val="7"/>
      <name val="Small Fonts"/>
      <family val="2"/>
    </font>
    <font>
      <b/>
      <sz val="11"/>
      <color indexed="10"/>
      <name val="Times New Roman"/>
      <family val="1"/>
    </font>
    <font>
      <b/>
      <sz val="11"/>
      <color indexed="12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</font>
    <font>
      <b/>
      <sz val="14"/>
      <color indexed="12"/>
      <name val="Arial"/>
      <family val="2"/>
    </font>
    <font>
      <b/>
      <sz val="11"/>
      <color indexed="48"/>
      <name val="Times New Roman"/>
      <family val="1"/>
    </font>
    <font>
      <sz val="10"/>
      <color indexed="8"/>
      <name val="Helvetica"/>
      <family val="2"/>
    </font>
    <font>
      <b/>
      <sz val="10"/>
      <name val="1Stone Serif"/>
    </font>
    <font>
      <sz val="8"/>
      <color indexed="12"/>
      <name val="Arial"/>
      <family val="2"/>
    </font>
    <font>
      <u val="doubleAccounting"/>
      <sz val="10"/>
      <name val="Times New Roman"/>
      <family val="1"/>
    </font>
    <font>
      <sz val="10"/>
      <color indexed="10"/>
      <name val="Times New Roman"/>
      <family val="1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0"/>
      <color indexed="48"/>
      <name val="Arial"/>
      <family val="2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u/>
      <sz val="8.25"/>
      <color indexed="12"/>
      <name val="‚l‚r ‚oƒSƒVƒbƒN"/>
      <family val="3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11"/>
      <color indexed="17"/>
      <name val="Calibri"/>
      <family val="2"/>
    </font>
    <font>
      <b/>
      <sz val="12"/>
      <name val="Helv"/>
    </font>
    <font>
      <b/>
      <u/>
      <sz val="11"/>
      <color indexed="37"/>
      <name val="Arial"/>
      <family val="2"/>
    </font>
    <font>
      <sz val="6"/>
      <name val="Palatino"/>
      <family val="1"/>
    </font>
    <font>
      <sz val="6"/>
      <color indexed="12"/>
      <name val="Palatino"/>
      <family val="1"/>
    </font>
    <font>
      <b/>
      <sz val="15"/>
      <color indexed="56"/>
      <name val="Calibri"/>
      <family val="2"/>
    </font>
    <font>
      <b/>
      <sz val="18"/>
      <color indexed="22"/>
      <name val="Arial"/>
      <family val="2"/>
    </font>
    <font>
      <sz val="10"/>
      <name val="Helvetica-Black"/>
    </font>
    <font>
      <sz val="28"/>
      <name val="Helvetica-Black"/>
    </font>
    <font>
      <b/>
      <sz val="12"/>
      <color indexed="9"/>
      <name val="Arial"/>
      <family val="2"/>
    </font>
    <font>
      <b/>
      <sz val="12"/>
      <color indexed="8"/>
      <name val="Helvetica"/>
      <family val="2"/>
    </font>
    <font>
      <b/>
      <sz val="12"/>
      <color indexed="22"/>
      <name val="Arial"/>
      <family val="2"/>
    </font>
    <font>
      <sz val="10"/>
      <name val="Palatino"/>
      <family val="1"/>
    </font>
    <font>
      <sz val="18"/>
      <name val="Palatino"/>
      <family val="1"/>
    </font>
    <font>
      <b/>
      <sz val="10"/>
      <color indexed="8"/>
      <name val="Helvetica"/>
      <family val="2"/>
    </font>
    <font>
      <i/>
      <sz val="14"/>
      <name val="Palatino"/>
      <family val="1"/>
    </font>
    <font>
      <b/>
      <sz val="11"/>
      <color indexed="56"/>
      <name val="Calibri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8"/>
      <name val="MS Sans Serif"/>
      <family val="2"/>
    </font>
    <font>
      <b/>
      <sz val="12"/>
      <name val="Tms Rmn"/>
    </font>
    <font>
      <sz val="8"/>
      <color indexed="49"/>
      <name val="Arial"/>
      <family val="2"/>
    </font>
    <font>
      <sz val="10"/>
      <color indexed="12"/>
      <name val="Arial"/>
      <family val="2"/>
    </font>
    <font>
      <u/>
      <sz val="9.5"/>
      <color indexed="12"/>
      <name val="Arial"/>
      <family val="2"/>
    </font>
    <font>
      <u/>
      <sz val="8"/>
      <color theme="10"/>
      <name val="Arial"/>
      <family val="2"/>
    </font>
    <font>
      <b/>
      <sz val="8"/>
      <color indexed="8"/>
      <name val="Helv"/>
      <family val="2"/>
    </font>
    <font>
      <sz val="8"/>
      <color indexed="16"/>
      <name val="Palatino"/>
      <family val="1"/>
    </font>
    <font>
      <sz val="11"/>
      <color indexed="62"/>
      <name val="Calibri"/>
      <family val="2"/>
    </font>
    <font>
      <sz val="12"/>
      <name val="Helv"/>
      <family val="2"/>
    </font>
    <font>
      <sz val="8"/>
      <color indexed="39"/>
      <name val="Arial"/>
      <family val="2"/>
    </font>
    <font>
      <sz val="8"/>
      <name val="Helvetica"/>
      <family val="2"/>
    </font>
    <font>
      <b/>
      <sz val="11"/>
      <color indexed="9"/>
      <name val="Arial"/>
      <family val="2"/>
    </font>
    <font>
      <sz val="10"/>
      <name val="Arial Narrow"/>
      <family val="2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2"/>
      <color indexed="9"/>
      <name val="Helv"/>
    </font>
    <font>
      <sz val="12"/>
      <color indexed="9"/>
      <name val="Helv"/>
      <family val="2"/>
    </font>
    <font>
      <sz val="8"/>
      <name val="Helv"/>
    </font>
    <font>
      <b/>
      <sz val="11"/>
      <name val="Helv"/>
    </font>
    <font>
      <sz val="10"/>
      <name val="Arial"/>
      <family val="2"/>
      <charset val="177"/>
    </font>
    <font>
      <sz val="11"/>
      <color indexed="60"/>
      <name val="Calibri"/>
      <family val="2"/>
    </font>
    <font>
      <sz val="10"/>
      <color indexed="57"/>
      <name val="Times New Roman"/>
      <family val="1"/>
    </font>
    <font>
      <b/>
      <i/>
      <sz val="16"/>
      <name val="Helv"/>
    </font>
    <font>
      <sz val="11"/>
      <color theme="1"/>
      <name val="Times New Roman"/>
      <family val="2"/>
    </font>
    <font>
      <b/>
      <sz val="10"/>
      <name val="Helv"/>
      <family val="2"/>
    </font>
    <font>
      <u/>
      <sz val="10"/>
      <name val="Helv"/>
      <family val="2"/>
    </font>
    <font>
      <sz val="9"/>
      <name val="MS Sans Serif"/>
      <family val="2"/>
    </font>
    <font>
      <b/>
      <sz val="10"/>
      <name val="Times New Roman"/>
      <family val="1"/>
    </font>
    <font>
      <sz val="11"/>
      <name val="‚l‚r –¾’©"/>
      <charset val="128"/>
    </font>
    <font>
      <i/>
      <sz val="12"/>
      <name val="Times New Roman"/>
      <family val="1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22"/>
      <color indexed="18"/>
      <name val="Times New Roman"/>
      <family val="1"/>
    </font>
    <font>
      <i/>
      <sz val="10"/>
      <name val="Arial"/>
      <family val="2"/>
    </font>
    <font>
      <sz val="10"/>
      <color indexed="16"/>
      <name val="Helvetica-Black"/>
    </font>
    <font>
      <sz val="10"/>
      <color indexed="23"/>
      <name val="Times New Roman"/>
      <family val="1"/>
    </font>
    <font>
      <b/>
      <sz val="10"/>
      <color indexed="9"/>
      <name val="Frutiger 45 Light"/>
      <family val="2"/>
    </font>
    <font>
      <i/>
      <sz val="8"/>
      <name val="Arial"/>
      <family val="2"/>
    </font>
    <font>
      <sz val="10"/>
      <name val="Book Antiqua"/>
      <family val="1"/>
    </font>
    <font>
      <b/>
      <sz val="12"/>
      <color indexed="10"/>
      <name val="·s²Ó©úÅé"/>
      <family val="1"/>
      <charset val="136"/>
    </font>
    <font>
      <sz val="10"/>
      <name val="Tms Rmn"/>
      <family val="1"/>
    </font>
    <font>
      <sz val="10"/>
      <name val="Tms Rmn"/>
    </font>
    <font>
      <sz val="8"/>
      <color indexed="10"/>
      <name val="Arial"/>
      <family val="2"/>
    </font>
    <font>
      <sz val="8"/>
      <name val="Wingdings"/>
      <charset val="2"/>
    </font>
    <font>
      <b/>
      <sz val="12"/>
      <color indexed="8"/>
      <name val="Arial"/>
      <family val="2"/>
    </font>
    <font>
      <sz val="12"/>
      <name val="Book Antiqua"/>
      <family val="1"/>
    </font>
    <font>
      <sz val="8"/>
      <color indexed="8"/>
      <name val="Arial"/>
      <family val="2"/>
    </font>
    <font>
      <u val="singleAccounting"/>
      <sz val="10"/>
      <name val="Arial"/>
      <family val="2"/>
    </font>
    <font>
      <u val="singleAccounting"/>
      <sz val="10"/>
      <name val="Times New Roman"/>
      <family val="1"/>
    </font>
    <font>
      <sz val="8"/>
      <name val="MS Sans Serif"/>
      <family val="2"/>
    </font>
    <font>
      <b/>
      <sz val="16"/>
      <name val="Arial"/>
      <family val="2"/>
    </font>
    <font>
      <b/>
      <sz val="9"/>
      <color indexed="8"/>
      <name val="Arial"/>
      <family val="2"/>
    </font>
    <font>
      <b/>
      <i/>
      <sz val="8"/>
      <name val="Helv"/>
    </font>
    <font>
      <b/>
      <sz val="8"/>
      <color indexed="8"/>
      <name val="Helv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sz val="8"/>
      <name val="Helvetica-Narrow"/>
      <family val="2"/>
    </font>
    <font>
      <b/>
      <sz val="7"/>
      <name val="Helvetica-Narrow"/>
      <family val="2"/>
    </font>
    <font>
      <sz val="12"/>
      <color rgb="FF000000"/>
      <name val="Calibri"/>
      <family val="2"/>
      <charset val="1"/>
    </font>
    <font>
      <sz val="12"/>
      <color indexed="8"/>
      <name val="Palatino"/>
      <family val="1"/>
    </font>
    <font>
      <sz val="12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0"/>
      <color indexed="10"/>
      <name val="Arial"/>
      <family val="2"/>
    </font>
    <font>
      <b/>
      <sz val="8"/>
      <name val="Tms Rmn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6"/>
      <color indexed="62"/>
      <name val="Arial"/>
      <family val="2"/>
    </font>
    <font>
      <b/>
      <sz val="16"/>
      <name val="Tahoma"/>
      <family val="2"/>
    </font>
    <font>
      <b/>
      <sz val="12"/>
      <color indexed="12"/>
      <name val="Arial"/>
      <family val="2"/>
    </font>
    <font>
      <b/>
      <sz val="11"/>
      <color indexed="8"/>
      <name val="Calibri"/>
      <family val="2"/>
    </font>
    <font>
      <sz val="10"/>
      <color indexed="24"/>
      <name val="Arial"/>
      <family val="2"/>
    </font>
    <font>
      <b/>
      <sz val="8"/>
      <name val="Palatino"/>
      <family val="1"/>
    </font>
    <font>
      <b/>
      <sz val="7"/>
      <color indexed="12"/>
      <name val="Arial"/>
      <family val="2"/>
    </font>
    <font>
      <sz val="12"/>
      <name val="Arial MT"/>
    </font>
    <font>
      <u val="double"/>
      <sz val="8"/>
      <color indexed="8"/>
      <name val="Arial"/>
      <family val="2"/>
    </font>
    <font>
      <b/>
      <sz val="10"/>
      <color indexed="10"/>
      <name val="System"/>
      <family val="2"/>
    </font>
    <font>
      <b/>
      <i/>
      <sz val="14"/>
      <color indexed="12"/>
      <name val="Arial"/>
      <family val="2"/>
    </font>
    <font>
      <sz val="8"/>
      <color indexed="8"/>
      <name val="Wingdings"/>
      <charset val="2"/>
    </font>
    <font>
      <sz val="11"/>
      <color indexed="10"/>
      <name val="Calibri"/>
      <family val="2"/>
    </font>
    <font>
      <u/>
      <sz val="8"/>
      <color indexed="12"/>
      <name val="Garamond"/>
      <family val="1"/>
    </font>
    <font>
      <sz val="10"/>
      <name val="Arial Cyr"/>
      <charset val="204"/>
    </font>
    <font>
      <u/>
      <sz val="11"/>
      <color indexed="12"/>
      <name val="ＭＳ Ｐゴシック"/>
      <family val="3"/>
      <charset val="128"/>
    </font>
    <font>
      <sz val="12"/>
      <name val="新細明體"/>
      <charset val="136"/>
    </font>
    <font>
      <sz val="12"/>
      <color indexed="60"/>
      <name val="新細明體"/>
      <family val="1"/>
      <charset val="136"/>
    </font>
    <font>
      <sz val="12"/>
      <name val="宋体"/>
      <charset val="134"/>
    </font>
    <font>
      <sz val="12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0"/>
      <name val="ＭＳ Ｐゴシック"/>
      <family val="3"/>
      <charset val="128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u/>
      <sz val="8.25"/>
      <color indexed="36"/>
      <name val="ＭＳ Ｐゴシック"/>
      <family val="3"/>
      <charset val="128"/>
    </font>
    <font>
      <b/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sz val="12"/>
      <color indexed="52"/>
      <name val="新細明體"/>
      <family val="1"/>
      <charset val="136"/>
    </font>
    <font>
      <sz val="10"/>
      <color rgb="FF00B050"/>
      <name val="Calibri"/>
      <family val="2"/>
    </font>
    <font>
      <sz val="12"/>
      <color theme="4"/>
      <name val="Calibri"/>
      <family val="2"/>
    </font>
    <font>
      <sz val="10"/>
      <color rgb="FFFF0000"/>
      <name val="Calibri"/>
      <family val="2"/>
    </font>
  </fonts>
  <fills count="5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15"/>
      </patternFill>
    </fill>
    <fill>
      <patternFill patternType="solid">
        <fgColor indexed="50"/>
        <bgColor indexed="64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gray0625">
        <bgColor indexed="22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7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gray0625"/>
    </fill>
    <fill>
      <patternFill patternType="lightUp"/>
    </fill>
    <fill>
      <patternFill patternType="lightGray"/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26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rgb="FF97BE0D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auto="1"/>
      </top>
      <bottom/>
      <diagonal/>
    </border>
    <border>
      <left/>
      <right/>
      <top style="double">
        <color indexed="8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435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/>
    <xf numFmtId="0" fontId="11" fillId="0" borderId="0"/>
    <xf numFmtId="0" fontId="12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4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7" fillId="0" borderId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171" fontId="8" fillId="0" borderId="0"/>
    <xf numFmtId="0" fontId="20" fillId="0" borderId="0" applyNumberFormat="0" applyFill="0" applyBorder="0" applyAlignment="0" applyProtection="0"/>
    <xf numFmtId="0" fontId="21" fillId="0" borderId="0"/>
    <xf numFmtId="0" fontId="22" fillId="0" borderId="0"/>
    <xf numFmtId="0" fontId="21" fillId="0" borderId="0"/>
    <xf numFmtId="172" fontId="17" fillId="0" borderId="0"/>
    <xf numFmtId="173" fontId="8" fillId="0" borderId="0"/>
    <xf numFmtId="174" fontId="23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 applyNumberFormat="0" applyFont="0" applyFill="0" applyBorder="0" applyAlignment="0" applyProtection="0"/>
    <xf numFmtId="4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5" fillId="0" borderId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8" fillId="0" borderId="0"/>
    <xf numFmtId="171" fontId="8" fillId="0" borderId="0"/>
    <xf numFmtId="0" fontId="21" fillId="0" borderId="0" applyNumberFormat="0" applyFill="0" applyBorder="0" applyAlignment="0" applyProtection="0"/>
    <xf numFmtId="0" fontId="26" fillId="0" borderId="0"/>
    <xf numFmtId="171" fontId="22" fillId="0" borderId="0"/>
    <xf numFmtId="171" fontId="22" fillId="0" borderId="0"/>
    <xf numFmtId="171" fontId="13" fillId="0" borderId="0">
      <alignment vertical="top"/>
    </xf>
    <xf numFmtId="171" fontId="13" fillId="0" borderId="0">
      <alignment vertical="top"/>
    </xf>
    <xf numFmtId="171" fontId="13" fillId="0" borderId="0">
      <alignment vertical="top"/>
    </xf>
    <xf numFmtId="171" fontId="13" fillId="0" borderId="0">
      <alignment vertical="top"/>
    </xf>
    <xf numFmtId="171" fontId="13" fillId="0" borderId="0">
      <alignment vertical="top"/>
    </xf>
    <xf numFmtId="171" fontId="13" fillId="0" borderId="0">
      <alignment vertical="top"/>
    </xf>
    <xf numFmtId="171" fontId="8" fillId="0" borderId="0"/>
    <xf numFmtId="171" fontId="8" fillId="0" borderId="0"/>
    <xf numFmtId="171" fontId="8" fillId="0" borderId="0"/>
    <xf numFmtId="171" fontId="22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/>
    <xf numFmtId="171" fontId="8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171" fontId="27" fillId="0" borderId="0"/>
    <xf numFmtId="0" fontId="27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171" fontId="27" fillId="0" borderId="0"/>
    <xf numFmtId="171" fontId="27" fillId="0" borderId="0"/>
    <xf numFmtId="0" fontId="28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8" fillId="0" borderId="0"/>
    <xf numFmtId="0" fontId="21" fillId="0" borderId="0" applyNumberFormat="0" applyFill="0" applyBorder="0" applyAlignment="0" applyProtection="0"/>
    <xf numFmtId="0" fontId="28" fillId="0" borderId="0"/>
    <xf numFmtId="3" fontId="17" fillId="0" borderId="0"/>
    <xf numFmtId="171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27" fillId="0" borderId="0"/>
    <xf numFmtId="0" fontId="27" fillId="0" borderId="0"/>
    <xf numFmtId="0" fontId="8" fillId="0" borderId="0"/>
    <xf numFmtId="171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27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3" fontId="17" fillId="0" borderId="0"/>
    <xf numFmtId="171" fontId="14" fillId="0" borderId="0"/>
    <xf numFmtId="0" fontId="14" fillId="0" borderId="0"/>
    <xf numFmtId="0" fontId="8" fillId="0" borderId="0"/>
    <xf numFmtId="0" fontId="8" fillId="0" borderId="0"/>
    <xf numFmtId="171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171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171" fontId="8" fillId="0" borderId="0"/>
    <xf numFmtId="0" fontId="8" fillId="0" borderId="0"/>
    <xf numFmtId="0" fontId="8" fillId="0" borderId="0"/>
    <xf numFmtId="0" fontId="14" fillId="0" borderId="0"/>
    <xf numFmtId="171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0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8" fillId="0" borderId="0"/>
    <xf numFmtId="0" fontId="27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22" fillId="0" borderId="0"/>
    <xf numFmtId="171" fontId="22" fillId="0" borderId="0"/>
    <xf numFmtId="171" fontId="22" fillId="0" borderId="0"/>
    <xf numFmtId="171" fontId="22" fillId="0" borderId="0"/>
    <xf numFmtId="171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8" fillId="0" borderId="0"/>
    <xf numFmtId="0" fontId="28" fillId="0" borderId="0"/>
    <xf numFmtId="0" fontId="28" fillId="0" borderId="0"/>
    <xf numFmtId="171" fontId="14" fillId="0" borderId="0"/>
    <xf numFmtId="0" fontId="14" fillId="0" borderId="0"/>
    <xf numFmtId="171" fontId="14" fillId="0" borderId="0"/>
    <xf numFmtId="0" fontId="14" fillId="0" borderId="0"/>
    <xf numFmtId="171" fontId="14" fillId="0" borderId="0"/>
    <xf numFmtId="0" fontId="14" fillId="0" borderId="0"/>
    <xf numFmtId="171" fontId="14" fillId="0" borderId="0"/>
    <xf numFmtId="0" fontId="14" fillId="0" borderId="0"/>
    <xf numFmtId="171" fontId="14" fillId="0" borderId="0"/>
    <xf numFmtId="0" fontId="14" fillId="0" borderId="0"/>
    <xf numFmtId="171" fontId="14" fillId="0" borderId="0"/>
    <xf numFmtId="0" fontId="14" fillId="0" borderId="0"/>
    <xf numFmtId="171" fontId="14" fillId="0" borderId="0"/>
    <xf numFmtId="0" fontId="14" fillId="0" borderId="0"/>
    <xf numFmtId="171" fontId="14" fillId="0" borderId="0"/>
    <xf numFmtId="0" fontId="14" fillId="0" borderId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17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8" fillId="0" borderId="0"/>
    <xf numFmtId="171" fontId="8" fillId="0" borderId="0"/>
    <xf numFmtId="180" fontId="8" fillId="0" borderId="0"/>
    <xf numFmtId="0" fontId="21" fillId="0" borderId="0" applyNumberFormat="0" applyFill="0" applyBorder="0" applyAlignment="0" applyProtection="0"/>
    <xf numFmtId="0" fontId="26" fillId="0" borderId="0"/>
    <xf numFmtId="0" fontId="28" fillId="0" borderId="0"/>
    <xf numFmtId="0" fontId="27" fillId="0" borderId="0"/>
    <xf numFmtId="0" fontId="8" fillId="0" borderId="0"/>
    <xf numFmtId="0" fontId="26" fillId="0" borderId="0"/>
    <xf numFmtId="0" fontId="8" fillId="0" borderId="0"/>
    <xf numFmtId="171" fontId="8" fillId="0" borderId="0"/>
    <xf numFmtId="0" fontId="27" fillId="0" borderId="0"/>
    <xf numFmtId="0" fontId="27" fillId="0" borderId="0"/>
    <xf numFmtId="0" fontId="29" fillId="0" borderId="0"/>
    <xf numFmtId="0" fontId="8" fillId="0" borderId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17" fillId="0" borderId="0" applyFont="0" applyFill="0" applyBorder="0" applyAlignment="0" applyProtection="0"/>
    <xf numFmtId="182" fontId="8" fillId="0" borderId="0" applyFont="0" applyFill="0" applyBorder="0" applyAlignment="0" applyProtection="0"/>
    <xf numFmtId="39" fontId="8" fillId="0" borderId="0" applyFont="0" applyFill="0" applyBorder="0" applyAlignment="0" applyProtection="0"/>
    <xf numFmtId="39" fontId="8" fillId="0" borderId="0" applyFont="0" applyFill="0" applyBorder="0" applyAlignment="0" applyProtection="0"/>
    <xf numFmtId="39" fontId="8" fillId="0" borderId="0" applyFont="0" applyFill="0" applyBorder="0" applyAlignment="0" applyProtection="0"/>
    <xf numFmtId="0" fontId="17" fillId="0" borderId="0" applyFont="0" applyFill="0" applyBorder="0" applyAlignment="0" applyProtection="0"/>
    <xf numFmtId="183" fontId="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/>
    <xf numFmtId="171" fontId="8" fillId="0" borderId="0"/>
    <xf numFmtId="171" fontId="14" fillId="0" borderId="0"/>
    <xf numFmtId="0" fontId="14" fillId="0" borderId="0"/>
    <xf numFmtId="171" fontId="14" fillId="0" borderId="0"/>
    <xf numFmtId="0" fontId="14" fillId="0" borderId="0"/>
    <xf numFmtId="0" fontId="14" fillId="0" borderId="0"/>
    <xf numFmtId="0" fontId="28" fillId="0" borderId="0"/>
    <xf numFmtId="0" fontId="28" fillId="0" borderId="0"/>
    <xf numFmtId="0" fontId="8" fillId="0" borderId="0"/>
    <xf numFmtId="171" fontId="8" fillId="0" borderId="0"/>
    <xf numFmtId="171" fontId="27" fillId="0" borderId="0"/>
    <xf numFmtId="0" fontId="8" fillId="0" borderId="0"/>
    <xf numFmtId="0" fontId="8" fillId="0" borderId="0"/>
    <xf numFmtId="171" fontId="8" fillId="0" borderId="0"/>
    <xf numFmtId="0" fontId="26" fillId="0" borderId="0"/>
    <xf numFmtId="0" fontId="27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27" fillId="0" borderId="0"/>
    <xf numFmtId="0" fontId="27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26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171" fontId="8" fillId="0" borderId="0"/>
    <xf numFmtId="0" fontId="8" fillId="0" borderId="0"/>
    <xf numFmtId="0" fontId="22" fillId="0" borderId="0"/>
    <xf numFmtId="0" fontId="8" fillId="0" borderId="0"/>
    <xf numFmtId="171" fontId="8" fillId="0" borderId="0"/>
    <xf numFmtId="171" fontId="14" fillId="0" borderId="0"/>
    <xf numFmtId="0" fontId="27" fillId="0" borderId="0"/>
    <xf numFmtId="0" fontId="27" fillId="0" borderId="0"/>
    <xf numFmtId="184" fontId="17" fillId="0" borderId="0" applyFont="0" applyFill="0" applyBorder="0" applyAlignment="0" applyProtection="0"/>
    <xf numFmtId="0" fontId="8" fillId="0" borderId="0"/>
    <xf numFmtId="171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26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27" fillId="0" borderId="0"/>
    <xf numFmtId="171" fontId="22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27" fillId="0" borderId="0"/>
    <xf numFmtId="0" fontId="27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27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171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22" fillId="0" borderId="0"/>
    <xf numFmtId="0" fontId="8" fillId="0" borderId="0"/>
    <xf numFmtId="171" fontId="8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27" fillId="0" borderId="0"/>
    <xf numFmtId="0" fontId="28" fillId="0" borderId="0"/>
    <xf numFmtId="3" fontId="17" fillId="0" borderId="0"/>
    <xf numFmtId="3" fontId="1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7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27" fillId="0" borderId="0"/>
    <xf numFmtId="0" fontId="8" fillId="0" borderId="0"/>
    <xf numFmtId="171" fontId="8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4" borderId="0" applyNumberFormat="0" applyFont="0" applyAlignment="0" applyProtection="0"/>
    <xf numFmtId="171" fontId="14" fillId="0" borderId="0"/>
    <xf numFmtId="0" fontId="14" fillId="0" borderId="0"/>
    <xf numFmtId="0" fontId="8" fillId="0" borderId="0"/>
    <xf numFmtId="171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171" fontId="14" fillId="0" borderId="0"/>
    <xf numFmtId="0" fontId="14" fillId="0" borderId="0"/>
    <xf numFmtId="0" fontId="28" fillId="0" borderId="0"/>
    <xf numFmtId="171" fontId="8" fillId="0" borderId="0"/>
    <xf numFmtId="0" fontId="8" fillId="0" borderId="0"/>
    <xf numFmtId="0" fontId="28" fillId="0" borderId="0"/>
    <xf numFmtId="0" fontId="8" fillId="0" borderId="0"/>
    <xf numFmtId="171" fontId="8" fillId="0" borderId="0"/>
    <xf numFmtId="0" fontId="28" fillId="0" borderId="0"/>
    <xf numFmtId="0" fontId="8" fillId="0" borderId="0"/>
    <xf numFmtId="171" fontId="8" fillId="0" borderId="0"/>
    <xf numFmtId="171" fontId="8" fillId="0" borderId="0"/>
    <xf numFmtId="0" fontId="22" fillId="0" borderId="0"/>
    <xf numFmtId="0" fontId="2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171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171" fontId="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0" fontId="17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17" fillId="0" borderId="0" applyFont="0" applyFill="0" applyBorder="0" applyAlignment="0" applyProtection="0"/>
    <xf numFmtId="187" fontId="31" fillId="0" borderId="0" applyFill="0" applyAlignment="0" applyProtection="0"/>
    <xf numFmtId="188" fontId="8" fillId="0" borderId="0" applyFont="0" applyFill="0" applyBorder="0" applyProtection="0">
      <alignment horizontal="right"/>
    </xf>
    <xf numFmtId="171" fontId="32" fillId="0" borderId="0"/>
    <xf numFmtId="171" fontId="14" fillId="0" borderId="0"/>
    <xf numFmtId="0" fontId="14" fillId="0" borderId="0"/>
    <xf numFmtId="0" fontId="28" fillId="0" borderId="0"/>
    <xf numFmtId="171" fontId="14" fillId="0" borderId="0"/>
    <xf numFmtId="0" fontId="14" fillId="0" borderId="0"/>
    <xf numFmtId="171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28" fillId="0" borderId="0"/>
    <xf numFmtId="0" fontId="28" fillId="0" borderId="0"/>
    <xf numFmtId="171" fontId="14" fillId="0" borderId="0"/>
    <xf numFmtId="0" fontId="14" fillId="0" borderId="0"/>
    <xf numFmtId="171" fontId="14" fillId="0" borderId="0"/>
    <xf numFmtId="0" fontId="27" fillId="0" borderId="0"/>
    <xf numFmtId="0" fontId="8" fillId="0" borderId="0"/>
    <xf numFmtId="171" fontId="8" fillId="0" borderId="0"/>
    <xf numFmtId="0" fontId="8" fillId="0" borderId="0"/>
    <xf numFmtId="0" fontId="14" fillId="0" borderId="0"/>
    <xf numFmtId="0" fontId="27" fillId="0" borderId="0"/>
    <xf numFmtId="0" fontId="27" fillId="0" borderId="0"/>
    <xf numFmtId="0" fontId="8" fillId="0" borderId="0"/>
    <xf numFmtId="171" fontId="8" fillId="0" borderId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17" fillId="0" borderId="0" applyFont="0" applyFill="0" applyBorder="0" applyAlignment="0" applyProtection="0"/>
    <xf numFmtId="19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8" fillId="0" borderId="0"/>
    <xf numFmtId="0" fontId="27" fillId="0" borderId="0"/>
    <xf numFmtId="0" fontId="14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27" fillId="0" borderId="0"/>
    <xf numFmtId="0" fontId="27" fillId="0" borderId="0"/>
    <xf numFmtId="0" fontId="8" fillId="0" borderId="0"/>
    <xf numFmtId="0" fontId="2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0" fontId="27" fillId="0" borderId="0"/>
    <xf numFmtId="3" fontId="17" fillId="0" borderId="0"/>
    <xf numFmtId="0" fontId="8" fillId="0" borderId="0"/>
    <xf numFmtId="0" fontId="8" fillId="0" borderId="0"/>
    <xf numFmtId="171" fontId="8" fillId="0" borderId="0"/>
    <xf numFmtId="0" fontId="8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27" fillId="0" borderId="0"/>
    <xf numFmtId="0" fontId="27" fillId="0" borderId="0"/>
    <xf numFmtId="0" fontId="8" fillId="0" borderId="0"/>
    <xf numFmtId="171" fontId="8" fillId="0" borderId="0"/>
    <xf numFmtId="0" fontId="27" fillId="0" borderId="0"/>
    <xf numFmtId="0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26" fillId="0" borderId="0"/>
    <xf numFmtId="0" fontId="8" fillId="0" borderId="0"/>
    <xf numFmtId="171" fontId="8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3" fontId="17" fillId="0" borderId="0"/>
    <xf numFmtId="0" fontId="27" fillId="0" borderId="0"/>
    <xf numFmtId="0" fontId="8" fillId="0" borderId="0"/>
    <xf numFmtId="0" fontId="21" fillId="0" borderId="0" applyNumberFormat="0" applyFill="0" applyBorder="0" applyAlignment="0" applyProtection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0" fontId="22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8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/>
    <xf numFmtId="171" fontId="8" fillId="0" borderId="0"/>
    <xf numFmtId="0" fontId="14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0" fontId="8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8" fillId="0" borderId="0"/>
    <xf numFmtId="0" fontId="14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22" fillId="0" borderId="0"/>
    <xf numFmtId="0" fontId="22" fillId="0" borderId="0"/>
    <xf numFmtId="0" fontId="33" fillId="0" borderId="0" applyNumberFormat="0" applyFill="0" applyBorder="0" applyProtection="0">
      <alignment vertical="top"/>
    </xf>
    <xf numFmtId="0" fontId="33" fillId="0" borderId="0" applyNumberFormat="0" applyFill="0" applyBorder="0" applyProtection="0">
      <alignment vertical="top"/>
    </xf>
    <xf numFmtId="0" fontId="33" fillId="0" borderId="0" applyNumberFormat="0" applyFill="0" applyBorder="0" applyProtection="0">
      <alignment vertical="top"/>
    </xf>
    <xf numFmtId="0" fontId="8" fillId="0" borderId="0"/>
    <xf numFmtId="171" fontId="8" fillId="0" borderId="0"/>
    <xf numFmtId="0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34" fillId="0" borderId="10" applyNumberFormat="0" applyFill="0" applyAlignment="0" applyProtection="0"/>
    <xf numFmtId="0" fontId="8" fillId="0" borderId="0"/>
    <xf numFmtId="171" fontId="8" fillId="0" borderId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Protection="0">
      <alignment horizontal="center"/>
    </xf>
    <xf numFmtId="0" fontId="35" fillId="0" borderId="11" applyNumberFormat="0" applyFill="0" applyProtection="0">
      <alignment horizontal="center"/>
    </xf>
    <xf numFmtId="0" fontId="35" fillId="0" borderId="11" applyNumberFormat="0" applyFill="0" applyProtection="0">
      <alignment horizontal="center"/>
    </xf>
    <xf numFmtId="0" fontId="35" fillId="0" borderId="11" applyNumberFormat="0" applyFill="0" applyProtection="0">
      <alignment horizontal="center"/>
    </xf>
    <xf numFmtId="0" fontId="35" fillId="0" borderId="11" applyNumberFormat="0" applyFill="0" applyProtection="0">
      <alignment horizontal="center"/>
    </xf>
    <xf numFmtId="0" fontId="35" fillId="0" borderId="11" applyNumberFormat="0" applyFill="0" applyProtection="0">
      <alignment horizontal="center"/>
    </xf>
    <xf numFmtId="0" fontId="35" fillId="0" borderId="11" applyNumberFormat="0" applyFill="0" applyProtection="0">
      <alignment horizontal="center"/>
    </xf>
    <xf numFmtId="0" fontId="35" fillId="0" borderId="11" applyNumberFormat="0" applyFill="0" applyProtection="0">
      <alignment horizontal="center"/>
    </xf>
    <xf numFmtId="0" fontId="35" fillId="0" borderId="11" applyNumberFormat="0" applyFill="0" applyProtection="0">
      <alignment horizontal="center"/>
    </xf>
    <xf numFmtId="0" fontId="35" fillId="0" borderId="11" applyNumberFormat="0" applyFill="0" applyProtection="0">
      <alignment horizontal="center"/>
    </xf>
    <xf numFmtId="0" fontId="35" fillId="0" borderId="11" applyNumberFormat="0" applyFill="0" applyProtection="0">
      <alignment horizontal="center"/>
    </xf>
    <xf numFmtId="0" fontId="35" fillId="0" borderId="11" applyNumberFormat="0" applyFill="0" applyProtection="0">
      <alignment horizontal="center"/>
    </xf>
    <xf numFmtId="0" fontId="35" fillId="0" borderId="11" applyNumberFormat="0" applyFill="0" applyProtection="0">
      <alignment horizontal="center"/>
    </xf>
    <xf numFmtId="0" fontId="35" fillId="0" borderId="11" applyNumberFormat="0" applyFill="0" applyProtection="0">
      <alignment horizontal="center"/>
    </xf>
    <xf numFmtId="0" fontId="35" fillId="0" borderId="11" applyNumberFormat="0" applyFill="0" applyProtection="0">
      <alignment horizontal="center"/>
    </xf>
    <xf numFmtId="0" fontId="35" fillId="0" borderId="11" applyNumberFormat="0" applyFill="0" applyProtection="0">
      <alignment horizontal="center"/>
    </xf>
    <xf numFmtId="0" fontId="35" fillId="0" borderId="0" applyNumberFormat="0" applyFill="0" applyBorder="0" applyProtection="0">
      <alignment horizontal="left"/>
    </xf>
    <xf numFmtId="0" fontId="35" fillId="0" borderId="0" applyNumberFormat="0" applyFill="0" applyBorder="0" applyProtection="0">
      <alignment horizontal="left"/>
    </xf>
    <xf numFmtId="0" fontId="35" fillId="0" borderId="0" applyNumberFormat="0" applyFill="0" applyBorder="0" applyProtection="0">
      <alignment horizontal="left"/>
    </xf>
    <xf numFmtId="0" fontId="36" fillId="0" borderId="0" applyNumberFormat="0" applyFill="0" applyBorder="0" applyProtection="0">
      <alignment horizontal="centerContinuous"/>
    </xf>
    <xf numFmtId="0" fontId="36" fillId="0" borderId="0" applyNumberFormat="0" applyFill="0" applyBorder="0" applyProtection="0">
      <alignment horizontal="centerContinuous"/>
    </xf>
    <xf numFmtId="0" fontId="36" fillId="0" borderId="0" applyNumberFormat="0" applyFill="0" applyBorder="0" applyProtection="0">
      <alignment horizontal="centerContinuous"/>
    </xf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0" fontId="8" fillId="0" borderId="0"/>
    <xf numFmtId="171" fontId="8" fillId="0" borderId="0"/>
    <xf numFmtId="0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1" fontId="14" fillId="0" borderId="0"/>
    <xf numFmtId="0" fontId="14" fillId="0" borderId="0"/>
    <xf numFmtId="0" fontId="8" fillId="0" borderId="0"/>
    <xf numFmtId="171" fontId="8" fillId="0" borderId="0"/>
    <xf numFmtId="0" fontId="8" fillId="0" borderId="0"/>
    <xf numFmtId="0" fontId="8" fillId="0" borderId="0"/>
    <xf numFmtId="171" fontId="8" fillId="0" borderId="0"/>
    <xf numFmtId="171" fontId="8" fillId="0" borderId="0"/>
    <xf numFmtId="0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22" fillId="0" borderId="0"/>
    <xf numFmtId="0" fontId="27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0" fontId="27" fillId="0" borderId="0"/>
    <xf numFmtId="0" fontId="8" fillId="0" borderId="0"/>
    <xf numFmtId="171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8" fillId="0" borderId="0"/>
    <xf numFmtId="0" fontId="8" fillId="0" borderId="0"/>
    <xf numFmtId="0" fontId="37" fillId="5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9" fillId="4" borderId="13" applyNumberFormat="0" applyAlignment="0" applyProtection="0">
      <alignment vertical="center"/>
    </xf>
    <xf numFmtId="0" fontId="40" fillId="6" borderId="14" applyNumberFormat="0" applyAlignment="0" applyProtection="0">
      <alignment vertical="center"/>
    </xf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41" fillId="4" borderId="0" applyNumberFormat="0" applyBorder="0" applyAlignment="0" applyProtection="0">
      <alignment vertical="center"/>
    </xf>
    <xf numFmtId="9" fontId="8" fillId="7" borderId="0"/>
    <xf numFmtId="0" fontId="8" fillId="0" borderId="0"/>
    <xf numFmtId="0" fontId="42" fillId="0" borderId="0" applyNumberFormat="0" applyFill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/>
    <xf numFmtId="0" fontId="46" fillId="0" borderId="0"/>
    <xf numFmtId="193" fontId="47" fillId="0" borderId="0" applyFont="0" applyFill="0" applyBorder="0" applyAlignment="0" applyProtection="0"/>
    <xf numFmtId="194" fontId="48" fillId="0" borderId="0" applyFont="0" applyFill="0" applyBorder="0" applyAlignment="0" applyProtection="0"/>
    <xf numFmtId="0" fontId="14" fillId="0" borderId="0"/>
    <xf numFmtId="0" fontId="14" fillId="0" borderId="0"/>
    <xf numFmtId="180" fontId="8" fillId="0" borderId="0"/>
    <xf numFmtId="0" fontId="8" fillId="0" borderId="0"/>
    <xf numFmtId="165" fontId="47" fillId="0" borderId="0" applyFont="0" applyFill="0" applyBorder="0" applyAlignment="0" applyProtection="0"/>
    <xf numFmtId="10" fontId="47" fillId="0" borderId="0" applyFont="0" applyFill="0" applyBorder="0" applyAlignment="0" applyProtection="0"/>
    <xf numFmtId="5" fontId="49" fillId="14" borderId="0" applyFont="0" applyFill="0" applyBorder="0" applyAlignment="0" applyProtection="0"/>
    <xf numFmtId="195" fontId="22" fillId="0" borderId="0">
      <alignment horizontal="center"/>
    </xf>
    <xf numFmtId="0" fontId="50" fillId="0" borderId="0" applyNumberFormat="0" applyFill="0" applyBorder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3" fillId="0" borderId="1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5" borderId="0" applyNumberFormat="0" applyBorder="0" applyAlignment="0" applyProtection="0"/>
    <xf numFmtId="0" fontId="7" fillId="23" borderId="0" applyNumberFormat="0" applyBorder="0" applyAlignment="0" applyProtection="0"/>
    <xf numFmtId="0" fontId="55" fillId="19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196" fontId="31" fillId="0" borderId="0">
      <alignment horizontal="center"/>
    </xf>
    <xf numFmtId="0" fontId="13" fillId="17" borderId="18" applyNumberFormat="0" applyFont="0" applyAlignment="0" applyProtection="0">
      <alignment vertical="center"/>
    </xf>
    <xf numFmtId="0" fontId="56" fillId="0" borderId="19" applyNumberFormat="0" applyFill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2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55" fillId="15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197" fontId="57" fillId="0" borderId="0">
      <alignment horizontal="center"/>
    </xf>
    <xf numFmtId="0" fontId="43" fillId="5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58" fillId="25" borderId="0" applyNumberFormat="0" applyBorder="0" applyAlignment="0" applyProtection="0"/>
    <xf numFmtId="0" fontId="58" fillId="16" borderId="0" applyNumberFormat="0" applyBorder="0" applyAlignment="0" applyProtection="0"/>
    <xf numFmtId="0" fontId="58" fillId="24" borderId="0" applyNumberFormat="0" applyBorder="0" applyAlignment="0" applyProtection="0"/>
    <xf numFmtId="0" fontId="58" fillId="26" borderId="0" applyNumberFormat="0" applyBorder="0" applyAlignment="0" applyProtection="0"/>
    <xf numFmtId="0" fontId="58" fillId="12" borderId="0" applyNumberFormat="0" applyBorder="0" applyAlignment="0" applyProtection="0"/>
    <xf numFmtId="0" fontId="58" fillId="27" borderId="0" applyNumberFormat="0" applyBorder="0" applyAlignment="0" applyProtection="0"/>
    <xf numFmtId="0" fontId="59" fillId="25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24" borderId="0" applyNumberFormat="0" applyBorder="0" applyAlignment="0" applyProtection="0">
      <alignment vertical="center"/>
    </xf>
    <xf numFmtId="0" fontId="59" fillId="26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198" fontId="22" fillId="0" borderId="0">
      <alignment horizontal="center"/>
    </xf>
    <xf numFmtId="196" fontId="8" fillId="0" borderId="0">
      <alignment horizontal="center"/>
    </xf>
    <xf numFmtId="196" fontId="8" fillId="0" borderId="0">
      <alignment horizontal="center"/>
    </xf>
    <xf numFmtId="196" fontId="8" fillId="0" borderId="0">
      <alignment horizontal="center"/>
    </xf>
    <xf numFmtId="196" fontId="8" fillId="0" borderId="0">
      <alignment horizontal="center"/>
    </xf>
    <xf numFmtId="196" fontId="8" fillId="0" borderId="0">
      <alignment horizontal="center"/>
    </xf>
    <xf numFmtId="196" fontId="8" fillId="0" borderId="0">
      <alignment horizontal="center"/>
    </xf>
    <xf numFmtId="196" fontId="8" fillId="0" borderId="0">
      <alignment horizontal="center"/>
    </xf>
    <xf numFmtId="196" fontId="8" fillId="0" borderId="0">
      <alignment horizontal="center"/>
    </xf>
    <xf numFmtId="0" fontId="56" fillId="0" borderId="0" applyNumberFormat="0" applyFill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1" fillId="0" borderId="8" applyBorder="0"/>
    <xf numFmtId="0" fontId="58" fillId="28" borderId="0" applyNumberFormat="0" applyBorder="0" applyAlignment="0" applyProtection="0"/>
    <xf numFmtId="0" fontId="58" fillId="13" borderId="0" applyNumberFormat="0" applyBorder="0" applyAlignment="0" applyProtection="0"/>
    <xf numFmtId="0" fontId="58" fillId="29" borderId="0" applyNumberFormat="0" applyBorder="0" applyAlignment="0" applyProtection="0"/>
    <xf numFmtId="0" fontId="58" fillId="26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199" fontId="8" fillId="0" borderId="0" applyFont="0" applyFill="0" applyBorder="0" applyAlignment="0" applyProtection="0"/>
    <xf numFmtId="0" fontId="62" fillId="0" borderId="20" applyBorder="0">
      <alignment horizontal="left"/>
    </xf>
    <xf numFmtId="0" fontId="63" fillId="0" borderId="0" applyNumberFormat="0" applyFill="0" applyBorder="0" applyAlignment="0" applyProtection="0"/>
    <xf numFmtId="0" fontId="64" fillId="0" borderId="0" applyNumberFormat="0" applyAlignment="0"/>
    <xf numFmtId="0" fontId="64" fillId="0" borderId="0" applyNumberFormat="0" applyAlignment="0"/>
    <xf numFmtId="200" fontId="8" fillId="30" borderId="21">
      <alignment horizontal="center" vertical="center"/>
    </xf>
    <xf numFmtId="200" fontId="8" fillId="30" borderId="21">
      <alignment horizontal="center" vertical="center"/>
    </xf>
    <xf numFmtId="200" fontId="8" fillId="30" borderId="21">
      <alignment horizontal="center" vertical="center"/>
    </xf>
    <xf numFmtId="200" fontId="8" fillId="30" borderId="21">
      <alignment horizontal="center" vertical="center"/>
    </xf>
    <xf numFmtId="200" fontId="8" fillId="30" borderId="21">
      <alignment horizontal="center" vertical="center"/>
    </xf>
    <xf numFmtId="200" fontId="8" fillId="30" borderId="21">
      <alignment horizontal="center" vertical="center"/>
    </xf>
    <xf numFmtId="200" fontId="8" fillId="30" borderId="21">
      <alignment horizontal="center" vertical="center"/>
    </xf>
    <xf numFmtId="200" fontId="8" fillId="30" borderId="21">
      <alignment horizontal="center" vertical="center"/>
    </xf>
    <xf numFmtId="0" fontId="65" fillId="31" borderId="22" applyNumberFormat="0" applyAlignment="0" applyProtection="0">
      <alignment vertical="center"/>
    </xf>
    <xf numFmtId="6" fontId="8" fillId="0" borderId="0"/>
    <xf numFmtId="0" fontId="66" fillId="0" borderId="0">
      <alignment horizontal="center" wrapText="1"/>
      <protection locked="0"/>
    </xf>
    <xf numFmtId="0" fontId="66" fillId="0" borderId="0">
      <alignment horizontal="center" wrapText="1"/>
      <protection locked="0"/>
    </xf>
    <xf numFmtId="0" fontId="66" fillId="0" borderId="0">
      <alignment horizontal="center" wrapText="1"/>
      <protection locked="0"/>
    </xf>
    <xf numFmtId="0" fontId="66" fillId="0" borderId="0">
      <alignment horizontal="center" wrapText="1"/>
      <protection locked="0"/>
    </xf>
    <xf numFmtId="0" fontId="66" fillId="0" borderId="0">
      <alignment horizontal="center" wrapText="1"/>
      <protection locked="0"/>
    </xf>
    <xf numFmtId="0" fontId="66" fillId="0" borderId="0">
      <alignment horizontal="center" wrapText="1"/>
      <protection locked="0"/>
    </xf>
    <xf numFmtId="0" fontId="66" fillId="0" borderId="0">
      <alignment horizontal="center" wrapText="1"/>
      <protection locked="0"/>
    </xf>
    <xf numFmtId="0" fontId="66" fillId="0" borderId="0">
      <alignment horizontal="center" wrapText="1"/>
      <protection locked="0"/>
    </xf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01" fontId="23" fillId="0" borderId="0" applyNumberFormat="0">
      <alignment horizontal="center"/>
    </xf>
    <xf numFmtId="201" fontId="23" fillId="0" borderId="0" applyNumberFormat="0">
      <alignment horizontal="center"/>
    </xf>
    <xf numFmtId="201" fontId="23" fillId="0" borderId="0" applyNumberFormat="0">
      <alignment horizontal="center"/>
    </xf>
    <xf numFmtId="201" fontId="23" fillId="0" borderId="0" applyNumberFormat="0">
      <alignment horizontal="center"/>
    </xf>
    <xf numFmtId="201" fontId="23" fillId="0" borderId="0" applyNumberFormat="0">
      <alignment horizontal="center"/>
    </xf>
    <xf numFmtId="201" fontId="23" fillId="0" borderId="0" applyNumberFormat="0">
      <alignment horizontal="center"/>
    </xf>
    <xf numFmtId="201" fontId="23" fillId="0" borderId="0" applyNumberFormat="0">
      <alignment horizontal="center"/>
    </xf>
    <xf numFmtId="201" fontId="23" fillId="0" borderId="0" applyNumberFormat="0">
      <alignment horizontal="center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38" fontId="8" fillId="18" borderId="0"/>
    <xf numFmtId="38" fontId="26" fillId="18" borderId="23">
      <alignment horizontal="right"/>
    </xf>
    <xf numFmtId="0" fontId="67" fillId="20" borderId="0" applyNumberFormat="0" applyBorder="0" applyAlignment="0" applyProtection="0"/>
    <xf numFmtId="38" fontId="68" fillId="0" borderId="0" applyNumberFormat="0" applyFill="0" applyBorder="0" applyAlignment="0" applyProtection="0"/>
    <xf numFmtId="165" fontId="8" fillId="0" borderId="0" applyNumberFormat="0" applyFont="0" applyAlignment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38" fontId="71" fillId="0" borderId="23"/>
    <xf numFmtId="202" fontId="72" fillId="0" borderId="7" applyAlignment="0" applyProtection="0"/>
    <xf numFmtId="0" fontId="73" fillId="0" borderId="9" applyNumberFormat="0" applyAlignment="0"/>
    <xf numFmtId="0" fontId="68" fillId="0" borderId="8" applyNumberFormat="0" applyFont="0" applyFill="0" applyAlignment="0" applyProtection="0"/>
    <xf numFmtId="0" fontId="74" fillId="0" borderId="0" applyFont="0" applyFill="0" applyBorder="0" applyAlignment="0" applyProtection="0"/>
    <xf numFmtId="0" fontId="75" fillId="0" borderId="0"/>
    <xf numFmtId="0" fontId="76" fillId="0" borderId="0"/>
    <xf numFmtId="198" fontId="24" fillId="0" borderId="0">
      <alignment horizontal="center"/>
    </xf>
    <xf numFmtId="198" fontId="24" fillId="0" borderId="0">
      <alignment horizontal="center"/>
    </xf>
    <xf numFmtId="198" fontId="24" fillId="0" borderId="0">
      <alignment horizontal="center"/>
    </xf>
    <xf numFmtId="198" fontId="24" fillId="0" borderId="0">
      <alignment horizontal="center"/>
    </xf>
    <xf numFmtId="198" fontId="24" fillId="0" borderId="0">
      <alignment horizontal="center"/>
    </xf>
    <xf numFmtId="198" fontId="24" fillId="0" borderId="0">
      <alignment horizontal="center"/>
    </xf>
    <xf numFmtId="198" fontId="24" fillId="0" borderId="0">
      <alignment horizontal="center"/>
    </xf>
    <xf numFmtId="198" fontId="24" fillId="0" borderId="0">
      <alignment horizontal="center"/>
    </xf>
    <xf numFmtId="203" fontId="8" fillId="0" borderId="0" applyFill="0" applyBorder="0" applyAlignment="0"/>
    <xf numFmtId="204" fontId="8" fillId="0" borderId="0" applyFill="0" applyBorder="0" applyAlignment="0"/>
    <xf numFmtId="204" fontId="8" fillId="0" borderId="0" applyFill="0" applyBorder="0" applyAlignment="0"/>
    <xf numFmtId="204" fontId="8" fillId="0" borderId="0" applyFill="0" applyBorder="0" applyAlignment="0"/>
    <xf numFmtId="204" fontId="8" fillId="0" borderId="0" applyFill="0" applyBorder="0" applyAlignment="0"/>
    <xf numFmtId="204" fontId="8" fillId="0" borderId="0" applyFill="0" applyBorder="0" applyAlignment="0"/>
    <xf numFmtId="204" fontId="8" fillId="0" borderId="0" applyFill="0" applyBorder="0" applyAlignment="0"/>
    <xf numFmtId="204" fontId="8" fillId="0" borderId="0" applyFill="0" applyBorder="0" applyAlignment="0"/>
    <xf numFmtId="204" fontId="8" fillId="0" borderId="0" applyFill="0" applyBorder="0" applyAlignment="0"/>
    <xf numFmtId="204" fontId="8" fillId="0" borderId="0" applyFill="0" applyBorder="0" applyAlignment="0"/>
    <xf numFmtId="204" fontId="8" fillId="0" borderId="0" applyFill="0" applyBorder="0" applyAlignment="0"/>
    <xf numFmtId="204" fontId="8" fillId="0" borderId="0" applyFill="0" applyBorder="0" applyAlignment="0"/>
    <xf numFmtId="204" fontId="8" fillId="0" borderId="0" applyFill="0" applyBorder="0" applyAlignment="0"/>
    <xf numFmtId="204" fontId="8" fillId="0" borderId="0" applyFill="0" applyBorder="0" applyAlignment="0"/>
    <xf numFmtId="204" fontId="8" fillId="0" borderId="0" applyFill="0" applyBorder="0" applyAlignment="0"/>
    <xf numFmtId="204" fontId="8" fillId="0" borderId="0" applyFill="0" applyBorder="0" applyAlignment="0"/>
    <xf numFmtId="204" fontId="8" fillId="0" borderId="0" applyFill="0" applyBorder="0" applyAlignment="0"/>
    <xf numFmtId="204" fontId="8" fillId="0" borderId="0" applyFill="0" applyBorder="0" applyAlignment="0"/>
    <xf numFmtId="204" fontId="8" fillId="0" borderId="0" applyFill="0" applyBorder="0" applyAlignment="0"/>
    <xf numFmtId="204" fontId="8" fillId="0" borderId="0" applyFill="0" applyBorder="0" applyAlignment="0"/>
    <xf numFmtId="204" fontId="8" fillId="0" borderId="0" applyFill="0" applyBorder="0" applyAlignment="0"/>
    <xf numFmtId="204" fontId="8" fillId="0" borderId="0" applyFill="0" applyBorder="0" applyAlignment="0"/>
    <xf numFmtId="204" fontId="8" fillId="0" borderId="0" applyFill="0" applyBorder="0" applyAlignment="0"/>
    <xf numFmtId="204" fontId="8" fillId="0" borderId="0" applyFill="0" applyBorder="0" applyAlignment="0"/>
    <xf numFmtId="204" fontId="8" fillId="0" borderId="0" applyFill="0" applyBorder="0" applyAlignment="0"/>
    <xf numFmtId="204" fontId="8" fillId="0" borderId="0" applyFill="0" applyBorder="0" applyAlignment="0"/>
    <xf numFmtId="204" fontId="8" fillId="0" borderId="0" applyFill="0" applyBorder="0" applyAlignment="0"/>
    <xf numFmtId="204" fontId="8" fillId="0" borderId="0" applyFill="0" applyBorder="0" applyAlignment="0"/>
    <xf numFmtId="204" fontId="8" fillId="0" borderId="0" applyFill="0" applyBorder="0" applyAlignment="0"/>
    <xf numFmtId="204" fontId="8" fillId="0" borderId="0" applyFill="0" applyBorder="0" applyAlignment="0"/>
    <xf numFmtId="204" fontId="8" fillId="0" borderId="0" applyFill="0" applyBorder="0" applyAlignment="0"/>
    <xf numFmtId="204" fontId="8" fillId="0" borderId="0" applyFill="0" applyBorder="0" applyAlignment="0"/>
    <xf numFmtId="204" fontId="8" fillId="0" borderId="0" applyFill="0" applyBorder="0" applyAlignment="0"/>
    <xf numFmtId="204" fontId="8" fillId="0" borderId="0" applyFill="0" applyBorder="0" applyAlignment="0"/>
    <xf numFmtId="204" fontId="8" fillId="0" borderId="0" applyFill="0" applyBorder="0" applyAlignment="0"/>
    <xf numFmtId="204" fontId="8" fillId="0" borderId="0" applyFill="0" applyBorder="0" applyAlignment="0"/>
    <xf numFmtId="204" fontId="8" fillId="0" borderId="0" applyFill="0" applyBorder="0" applyAlignment="0"/>
    <xf numFmtId="178" fontId="22" fillId="0" borderId="0" applyFill="0" applyBorder="0" applyAlignment="0"/>
    <xf numFmtId="201" fontId="77" fillId="0" borderId="0" applyFill="0" applyBorder="0" applyAlignment="0"/>
    <xf numFmtId="201" fontId="77" fillId="0" borderId="0" applyFill="0" applyBorder="0" applyAlignment="0"/>
    <xf numFmtId="0" fontId="78" fillId="0" borderId="0" applyFill="0" applyBorder="0" applyAlignment="0"/>
    <xf numFmtId="201" fontId="77" fillId="0" borderId="0" applyFill="0" applyBorder="0" applyAlignment="0"/>
    <xf numFmtId="201" fontId="77" fillId="0" borderId="0" applyFill="0" applyBorder="0" applyAlignment="0"/>
    <xf numFmtId="201" fontId="77" fillId="0" borderId="0" applyFill="0" applyBorder="0" applyAlignment="0"/>
    <xf numFmtId="201" fontId="77" fillId="0" borderId="0" applyFill="0" applyBorder="0" applyAlignment="0"/>
    <xf numFmtId="201" fontId="77" fillId="0" borderId="0" applyFill="0" applyBorder="0" applyAlignment="0"/>
    <xf numFmtId="201" fontId="77" fillId="0" borderId="0" applyFill="0" applyBorder="0" applyAlignment="0"/>
    <xf numFmtId="201" fontId="77" fillId="0" borderId="0" applyFill="0" applyBorder="0" applyAlignment="0"/>
    <xf numFmtId="205" fontId="22" fillId="0" borderId="0" applyFill="0" applyBorder="0" applyAlignment="0"/>
    <xf numFmtId="206" fontId="77" fillId="0" borderId="0" applyFill="0" applyBorder="0" applyAlignment="0"/>
    <xf numFmtId="206" fontId="77" fillId="0" borderId="0" applyFill="0" applyBorder="0" applyAlignment="0"/>
    <xf numFmtId="0" fontId="8" fillId="0" borderId="0" applyFill="0" applyBorder="0" applyAlignment="0"/>
    <xf numFmtId="206" fontId="77" fillId="0" borderId="0" applyFill="0" applyBorder="0" applyAlignment="0"/>
    <xf numFmtId="206" fontId="77" fillId="0" borderId="0" applyFill="0" applyBorder="0" applyAlignment="0"/>
    <xf numFmtId="206" fontId="77" fillId="0" borderId="0" applyFill="0" applyBorder="0" applyAlignment="0"/>
    <xf numFmtId="206" fontId="77" fillId="0" borderId="0" applyFill="0" applyBorder="0" applyAlignment="0"/>
    <xf numFmtId="206" fontId="77" fillId="0" borderId="0" applyFill="0" applyBorder="0" applyAlignment="0"/>
    <xf numFmtId="206" fontId="77" fillId="0" borderId="0" applyFill="0" applyBorder="0" applyAlignment="0"/>
    <xf numFmtId="206" fontId="77" fillId="0" borderId="0" applyFill="0" applyBorder="0" applyAlignment="0"/>
    <xf numFmtId="207" fontId="8" fillId="0" borderId="0" applyFill="0" applyBorder="0" applyAlignment="0"/>
    <xf numFmtId="208" fontId="77" fillId="0" borderId="0" applyFill="0" applyBorder="0" applyAlignment="0"/>
    <xf numFmtId="208" fontId="77" fillId="0" borderId="0" applyFill="0" applyBorder="0" applyAlignment="0"/>
    <xf numFmtId="0" fontId="8" fillId="0" borderId="0" applyFill="0" applyBorder="0" applyAlignment="0"/>
    <xf numFmtId="208" fontId="77" fillId="0" borderId="0" applyFill="0" applyBorder="0" applyAlignment="0"/>
    <xf numFmtId="208" fontId="77" fillId="0" borderId="0" applyFill="0" applyBorder="0" applyAlignment="0"/>
    <xf numFmtId="208" fontId="77" fillId="0" borderId="0" applyFill="0" applyBorder="0" applyAlignment="0"/>
    <xf numFmtId="208" fontId="77" fillId="0" borderId="0" applyFill="0" applyBorder="0" applyAlignment="0"/>
    <xf numFmtId="208" fontId="77" fillId="0" borderId="0" applyFill="0" applyBorder="0" applyAlignment="0"/>
    <xf numFmtId="208" fontId="77" fillId="0" borderId="0" applyFill="0" applyBorder="0" applyAlignment="0"/>
    <xf numFmtId="208" fontId="77" fillId="0" borderId="0" applyFill="0" applyBorder="0" applyAlignment="0"/>
    <xf numFmtId="209" fontId="79" fillId="0" borderId="0" applyFill="0" applyBorder="0" applyAlignment="0"/>
    <xf numFmtId="210" fontId="77" fillId="0" borderId="0" applyFill="0" applyBorder="0" applyAlignment="0"/>
    <xf numFmtId="210" fontId="77" fillId="0" borderId="0" applyFill="0" applyBorder="0" applyAlignment="0"/>
    <xf numFmtId="0" fontId="8" fillId="0" borderId="0" applyFill="0" applyBorder="0" applyAlignment="0"/>
    <xf numFmtId="210" fontId="77" fillId="0" borderId="0" applyFill="0" applyBorder="0" applyAlignment="0"/>
    <xf numFmtId="210" fontId="77" fillId="0" borderId="0" applyFill="0" applyBorder="0" applyAlignment="0"/>
    <xf numFmtId="210" fontId="77" fillId="0" borderId="0" applyFill="0" applyBorder="0" applyAlignment="0"/>
    <xf numFmtId="210" fontId="77" fillId="0" borderId="0" applyFill="0" applyBorder="0" applyAlignment="0"/>
    <xf numFmtId="210" fontId="77" fillId="0" borderId="0" applyFill="0" applyBorder="0" applyAlignment="0"/>
    <xf numFmtId="210" fontId="77" fillId="0" borderId="0" applyFill="0" applyBorder="0" applyAlignment="0"/>
    <xf numFmtId="210" fontId="77" fillId="0" borderId="0" applyFill="0" applyBorder="0" applyAlignment="0"/>
    <xf numFmtId="44" fontId="22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0" fontId="78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191" fontId="22" fillId="0" borderId="0" applyFill="0" applyBorder="0" applyAlignment="0"/>
    <xf numFmtId="212" fontId="77" fillId="0" borderId="0" applyFill="0" applyBorder="0" applyAlignment="0"/>
    <xf numFmtId="212" fontId="77" fillId="0" borderId="0" applyFill="0" applyBorder="0" applyAlignment="0"/>
    <xf numFmtId="0" fontId="8" fillId="0" borderId="0" applyFill="0" applyBorder="0" applyAlignment="0"/>
    <xf numFmtId="212" fontId="77" fillId="0" borderId="0" applyFill="0" applyBorder="0" applyAlignment="0"/>
    <xf numFmtId="212" fontId="77" fillId="0" borderId="0" applyFill="0" applyBorder="0" applyAlignment="0"/>
    <xf numFmtId="212" fontId="77" fillId="0" borderId="0" applyFill="0" applyBorder="0" applyAlignment="0"/>
    <xf numFmtId="212" fontId="77" fillId="0" borderId="0" applyFill="0" applyBorder="0" applyAlignment="0"/>
    <xf numFmtId="212" fontId="77" fillId="0" borderId="0" applyFill="0" applyBorder="0" applyAlignment="0"/>
    <xf numFmtId="212" fontId="77" fillId="0" borderId="0" applyFill="0" applyBorder="0" applyAlignment="0"/>
    <xf numFmtId="212" fontId="77" fillId="0" borderId="0" applyFill="0" applyBorder="0" applyAlignment="0"/>
    <xf numFmtId="178" fontId="22" fillId="0" borderId="0" applyFill="0" applyBorder="0" applyAlignment="0"/>
    <xf numFmtId="201" fontId="77" fillId="0" borderId="0" applyFill="0" applyBorder="0" applyAlignment="0"/>
    <xf numFmtId="201" fontId="77" fillId="0" borderId="0" applyFill="0" applyBorder="0" applyAlignment="0"/>
    <xf numFmtId="0" fontId="78" fillId="0" borderId="0" applyFill="0" applyBorder="0" applyAlignment="0"/>
    <xf numFmtId="201" fontId="77" fillId="0" borderId="0" applyFill="0" applyBorder="0" applyAlignment="0"/>
    <xf numFmtId="201" fontId="77" fillId="0" borderId="0" applyFill="0" applyBorder="0" applyAlignment="0"/>
    <xf numFmtId="201" fontId="77" fillId="0" borderId="0" applyFill="0" applyBorder="0" applyAlignment="0"/>
    <xf numFmtId="201" fontId="77" fillId="0" borderId="0" applyFill="0" applyBorder="0" applyAlignment="0"/>
    <xf numFmtId="201" fontId="77" fillId="0" borderId="0" applyFill="0" applyBorder="0" applyAlignment="0"/>
    <xf numFmtId="201" fontId="77" fillId="0" borderId="0" applyFill="0" applyBorder="0" applyAlignment="0"/>
    <xf numFmtId="201" fontId="77" fillId="0" borderId="0" applyFill="0" applyBorder="0" applyAlignment="0"/>
    <xf numFmtId="0" fontId="80" fillId="18" borderId="13" applyNumberFormat="0" applyAlignment="0" applyProtection="0"/>
    <xf numFmtId="0" fontId="23" fillId="0" borderId="0" applyFill="0" applyBorder="0" applyProtection="0">
      <alignment horizontal="center"/>
      <protection locked="0"/>
    </xf>
    <xf numFmtId="0" fontId="81" fillId="31" borderId="22" applyNumberFormat="0" applyAlignment="0" applyProtection="0"/>
    <xf numFmtId="0" fontId="82" fillId="0" borderId="0"/>
    <xf numFmtId="0" fontId="82" fillId="32" borderId="0"/>
    <xf numFmtId="0" fontId="64" fillId="0" borderId="0" applyNumberFormat="0" applyFill="0" applyBorder="0" applyAlignment="0" applyProtection="0"/>
    <xf numFmtId="171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3" fillId="33" borderId="1" applyNumberFormat="0">
      <alignment horizontal="right" vertical="center"/>
    </xf>
    <xf numFmtId="0" fontId="84" fillId="0" borderId="8" applyNumberFormat="0" applyFill="0" applyProtection="0">
      <alignment horizontal="center"/>
    </xf>
    <xf numFmtId="0" fontId="84" fillId="0" borderId="8" applyNumberFormat="0" applyFill="0" applyProtection="0">
      <alignment horizontal="center"/>
    </xf>
    <xf numFmtId="0" fontId="85" fillId="0" borderId="3">
      <alignment horizontal="center"/>
    </xf>
    <xf numFmtId="0" fontId="86" fillId="34" borderId="0">
      <alignment horizontal="left"/>
    </xf>
    <xf numFmtId="0" fontId="86" fillId="34" borderId="0">
      <alignment horizontal="left"/>
    </xf>
    <xf numFmtId="0" fontId="87" fillId="34" borderId="0">
      <alignment horizontal="right"/>
    </xf>
    <xf numFmtId="0" fontId="87" fillId="34" borderId="0">
      <alignment horizontal="right"/>
    </xf>
    <xf numFmtId="0" fontId="88" fillId="6" borderId="0">
      <alignment horizontal="center"/>
    </xf>
    <xf numFmtId="0" fontId="88" fillId="6" borderId="0">
      <alignment horizontal="center"/>
    </xf>
    <xf numFmtId="0" fontId="87" fillId="34" borderId="0">
      <alignment horizontal="right"/>
    </xf>
    <xf numFmtId="0" fontId="87" fillId="34" borderId="0">
      <alignment horizontal="right"/>
    </xf>
    <xf numFmtId="0" fontId="89" fillId="6" borderId="0">
      <alignment horizontal="left"/>
    </xf>
    <xf numFmtId="0" fontId="89" fillId="6" borderId="0">
      <alignment horizontal="left"/>
    </xf>
    <xf numFmtId="0" fontId="22" fillId="0" borderId="0"/>
    <xf numFmtId="213" fontId="22" fillId="0" borderId="0"/>
    <xf numFmtId="0" fontId="8" fillId="0" borderId="0" applyNumberFormat="0" applyFont="0" applyFill="0" applyBorder="0" applyAlignment="0" applyProtection="0"/>
    <xf numFmtId="213" fontId="22" fillId="0" borderId="0"/>
    <xf numFmtId="213" fontId="22" fillId="0" borderId="0"/>
    <xf numFmtId="213" fontId="22" fillId="0" borderId="0"/>
    <xf numFmtId="213" fontId="22" fillId="0" borderId="0"/>
    <xf numFmtId="213" fontId="22" fillId="0" borderId="0"/>
    <xf numFmtId="213" fontId="22" fillId="0" borderId="0"/>
    <xf numFmtId="213" fontId="22" fillId="0" borderId="0"/>
    <xf numFmtId="21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38" fontId="8" fillId="0" borderId="0" applyFill="0" applyBorder="0" applyProtection="0"/>
    <xf numFmtId="21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178" fontId="8" fillId="0" borderId="0" applyFill="0" applyBorder="0" applyProtection="0"/>
    <xf numFmtId="215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216" fontId="8" fillId="0" borderId="0" applyFont="0" applyFill="0" applyBorder="0" applyAlignment="0" applyProtection="0"/>
    <xf numFmtId="40" fontId="8" fillId="0" borderId="0" applyFill="0" applyBorder="0" applyProtection="0"/>
    <xf numFmtId="216" fontId="8" fillId="0" borderId="0" applyFont="0" applyFill="0" applyBorder="0" applyAlignment="0" applyProtection="0"/>
    <xf numFmtId="216" fontId="8" fillId="0" borderId="0" applyFont="0" applyFill="0" applyBorder="0" applyAlignment="0" applyProtection="0"/>
    <xf numFmtId="217" fontId="22" fillId="0" borderId="8"/>
    <xf numFmtId="218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44" fontId="22" fillId="0" borderId="0" applyFont="0" applyFill="0" applyBorder="0" applyAlignment="0" applyProtection="0"/>
    <xf numFmtId="211" fontId="77" fillId="0" borderId="0" applyFont="0" applyFill="0" applyBorder="0" applyAlignment="0" applyProtection="0"/>
    <xf numFmtId="211" fontId="77" fillId="0" borderId="0" applyFont="0" applyFill="0" applyBorder="0" applyAlignment="0" applyProtection="0"/>
    <xf numFmtId="0" fontId="78" fillId="0" borderId="0" applyFont="0" applyFill="0" applyBorder="0" applyAlignment="0" applyProtection="0"/>
    <xf numFmtId="211" fontId="77" fillId="0" borderId="0" applyFont="0" applyFill="0" applyBorder="0" applyAlignment="0" applyProtection="0"/>
    <xf numFmtId="211" fontId="77" fillId="0" borderId="0" applyFont="0" applyFill="0" applyBorder="0" applyAlignment="0" applyProtection="0"/>
    <xf numFmtId="211" fontId="77" fillId="0" borderId="0" applyFont="0" applyFill="0" applyBorder="0" applyAlignment="0" applyProtection="0"/>
    <xf numFmtId="211" fontId="77" fillId="0" borderId="0" applyFont="0" applyFill="0" applyBorder="0" applyAlignment="0" applyProtection="0"/>
    <xf numFmtId="211" fontId="77" fillId="0" borderId="0" applyFont="0" applyFill="0" applyBorder="0" applyAlignment="0" applyProtection="0"/>
    <xf numFmtId="211" fontId="77" fillId="0" borderId="0" applyFont="0" applyFill="0" applyBorder="0" applyAlignment="0" applyProtection="0"/>
    <xf numFmtId="211" fontId="77" fillId="0" borderId="0" applyFont="0" applyFill="0" applyBorder="0" applyAlignment="0" applyProtection="0"/>
    <xf numFmtId="178" fontId="66" fillId="0" borderId="0"/>
    <xf numFmtId="40" fontId="31" fillId="0" borderId="0" applyFont="0" applyFill="0" applyBorder="0" applyAlignment="0" applyProtection="0"/>
    <xf numFmtId="222" fontId="90" fillId="0" borderId="0" applyFont="0" applyFill="0" applyBorder="0" applyAlignment="0" applyProtection="0">
      <alignment horizontal="right"/>
    </xf>
    <xf numFmtId="223" fontId="9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24" fontId="48" fillId="0" borderId="0"/>
    <xf numFmtId="37" fontId="47" fillId="0" borderId="0" applyFont="0" applyFill="0" applyBorder="0" applyAlignment="0" applyProtection="0"/>
    <xf numFmtId="178" fontId="47" fillId="0" borderId="0" applyFont="0" applyFill="0" applyBorder="0" applyAlignment="0" applyProtection="0"/>
    <xf numFmtId="39" fontId="47" fillId="0" borderId="0" applyFont="0" applyFill="0" applyBorder="0" applyAlignment="0" applyProtection="0"/>
    <xf numFmtId="37" fontId="8" fillId="0" borderId="0" applyFill="0" applyBorder="0" applyAlignment="0" applyProtection="0"/>
    <xf numFmtId="171" fontId="92" fillId="0" borderId="0"/>
    <xf numFmtId="171" fontId="22" fillId="0" borderId="0"/>
    <xf numFmtId="0" fontId="22" fillId="0" borderId="0"/>
    <xf numFmtId="3" fontId="93" fillId="0" borderId="0" applyFont="0" applyFill="0" applyBorder="0" applyAlignment="0" applyProtection="0"/>
    <xf numFmtId="3" fontId="93" fillId="0" borderId="0" applyFont="0" applyFill="0" applyBorder="0" applyAlignment="0" applyProtection="0"/>
    <xf numFmtId="3" fontId="93" fillId="0" borderId="0" applyFont="0" applyFill="0" applyBorder="0" applyAlignment="0" applyProtection="0"/>
    <xf numFmtId="3" fontId="93" fillId="0" borderId="0" applyFont="0" applyFill="0" applyBorder="0" applyAlignment="0" applyProtection="0"/>
    <xf numFmtId="3" fontId="93" fillId="0" borderId="0" applyFont="0" applyFill="0" applyBorder="0" applyAlignment="0" applyProtection="0"/>
    <xf numFmtId="3" fontId="93" fillId="0" borderId="0" applyFont="0" applyFill="0" applyBorder="0" applyAlignment="0" applyProtection="0"/>
    <xf numFmtId="3" fontId="93" fillId="0" borderId="0" applyFont="0" applyFill="0" applyBorder="0" applyAlignment="0" applyProtection="0"/>
    <xf numFmtId="37" fontId="8" fillId="0" borderId="0" applyFill="0" applyBorder="0" applyAlignment="0" applyProtection="0"/>
    <xf numFmtId="171" fontId="92" fillId="0" borderId="0"/>
    <xf numFmtId="171" fontId="22" fillId="0" borderId="0"/>
    <xf numFmtId="0" fontId="83" fillId="0" borderId="0" applyFill="0" applyBorder="0" applyAlignment="0" applyProtection="0">
      <protection locked="0"/>
    </xf>
    <xf numFmtId="165" fontId="94" fillId="0" borderId="0" applyNumberFormat="0" applyFill="0" applyAlignment="0" applyProtection="0"/>
    <xf numFmtId="165" fontId="94" fillId="0" borderId="0" applyNumberFormat="0" applyFill="0" applyAlignment="0" applyProtection="0"/>
    <xf numFmtId="165" fontId="94" fillId="0" borderId="0" applyNumberFormat="0" applyFill="0" applyAlignment="0" applyProtection="0"/>
    <xf numFmtId="165" fontId="94" fillId="0" borderId="0" applyNumberFormat="0" applyFill="0" applyAlignment="0" applyProtection="0"/>
    <xf numFmtId="165" fontId="94" fillId="0" borderId="0" applyNumberFormat="0" applyFill="0" applyAlignment="0" applyProtection="0"/>
    <xf numFmtId="165" fontId="94" fillId="0" borderId="0" applyNumberFormat="0" applyFill="0" applyAlignment="0" applyProtection="0"/>
    <xf numFmtId="165" fontId="94" fillId="0" borderId="0" applyNumberFormat="0" applyFill="0" applyAlignment="0" applyProtection="0"/>
    <xf numFmtId="165" fontId="94" fillId="0" borderId="0" applyNumberFormat="0" applyFill="0" applyAlignment="0" applyProtection="0"/>
    <xf numFmtId="224" fontId="95" fillId="0" borderId="0" applyBorder="0"/>
    <xf numFmtId="0" fontId="96" fillId="0" borderId="0">
      <alignment horizontal="left" vertical="center" indent="1"/>
    </xf>
    <xf numFmtId="0" fontId="96" fillId="0" borderId="0">
      <alignment horizontal="left" vertical="center" indent="1"/>
    </xf>
    <xf numFmtId="0" fontId="96" fillId="0" borderId="0">
      <alignment horizontal="left" vertical="center" indent="1"/>
    </xf>
    <xf numFmtId="0" fontId="96" fillId="0" borderId="0">
      <alignment horizontal="left" vertical="center" indent="1"/>
    </xf>
    <xf numFmtId="0" fontId="96" fillId="0" borderId="0">
      <alignment horizontal="left" vertical="center" indent="1"/>
    </xf>
    <xf numFmtId="0" fontId="96" fillId="0" borderId="0">
      <alignment horizontal="left" vertical="center" indent="1"/>
    </xf>
    <xf numFmtId="0" fontId="96" fillId="0" borderId="0">
      <alignment horizontal="left" vertical="center" indent="1"/>
    </xf>
    <xf numFmtId="0" fontId="96" fillId="0" borderId="0">
      <alignment horizontal="left" vertical="center" indent="1"/>
    </xf>
    <xf numFmtId="225" fontId="57" fillId="0" borderId="0">
      <alignment horizontal="center"/>
    </xf>
    <xf numFmtId="0" fontId="97" fillId="0" borderId="0" applyNumberFormat="0" applyAlignment="0">
      <alignment horizontal="left"/>
    </xf>
    <xf numFmtId="0" fontId="97" fillId="0" borderId="0" applyNumberFormat="0" applyAlignment="0">
      <alignment horizontal="left"/>
    </xf>
    <xf numFmtId="0" fontId="97" fillId="0" borderId="0" applyNumberFormat="0" applyAlignment="0">
      <alignment horizontal="left"/>
    </xf>
    <xf numFmtId="0" fontId="97" fillId="0" borderId="0" applyNumberFormat="0" applyAlignment="0">
      <alignment horizontal="left"/>
    </xf>
    <xf numFmtId="0" fontId="97" fillId="0" borderId="0" applyNumberFormat="0" applyAlignment="0">
      <alignment horizontal="left"/>
    </xf>
    <xf numFmtId="0" fontId="97" fillId="0" borderId="0" applyNumberFormat="0" applyAlignment="0">
      <alignment horizontal="left"/>
    </xf>
    <xf numFmtId="0" fontId="97" fillId="0" borderId="0" applyNumberFormat="0" applyAlignment="0">
      <alignment horizontal="left"/>
    </xf>
    <xf numFmtId="0" fontId="97" fillId="0" borderId="0" applyNumberFormat="0" applyAlignment="0">
      <alignment horizontal="left"/>
    </xf>
    <xf numFmtId="0" fontId="98" fillId="0" borderId="0" applyNumberFormat="0" applyAlignment="0"/>
    <xf numFmtId="0" fontId="98" fillId="0" borderId="0" applyNumberFormat="0" applyAlignment="0"/>
    <xf numFmtId="0" fontId="98" fillId="0" borderId="0" applyNumberFormat="0" applyAlignment="0"/>
    <xf numFmtId="0" fontId="98" fillId="0" borderId="0" applyNumberFormat="0" applyAlignment="0"/>
    <xf numFmtId="0" fontId="98" fillId="0" borderId="0" applyNumberFormat="0" applyAlignment="0"/>
    <xf numFmtId="0" fontId="98" fillId="0" borderId="0" applyNumberFormat="0" applyAlignment="0"/>
    <xf numFmtId="0" fontId="98" fillId="0" borderId="0" applyNumberFormat="0" applyAlignment="0"/>
    <xf numFmtId="0" fontId="98" fillId="0" borderId="0" applyNumberFormat="0" applyAlignment="0"/>
    <xf numFmtId="0" fontId="99" fillId="0" borderId="0">
      <alignment horizontal="left"/>
    </xf>
    <xf numFmtId="0" fontId="100" fillId="0" borderId="0"/>
    <xf numFmtId="0" fontId="101" fillId="0" borderId="0">
      <alignment horizontal="left"/>
    </xf>
    <xf numFmtId="224" fontId="23" fillId="0" borderId="0"/>
    <xf numFmtId="226" fontId="8" fillId="0" borderId="0" applyFont="0" applyFill="0" applyBorder="0" applyAlignment="0" applyProtection="0">
      <alignment horizontal="right"/>
    </xf>
    <xf numFmtId="6" fontId="8" fillId="0" borderId="0" applyFill="0" applyBorder="0" applyProtection="0">
      <alignment horizontal="right"/>
    </xf>
    <xf numFmtId="226" fontId="8" fillId="0" borderId="0" applyFont="0" applyFill="0" applyBorder="0" applyAlignment="0" applyProtection="0">
      <alignment horizontal="right"/>
    </xf>
    <xf numFmtId="226" fontId="8" fillId="0" borderId="0" applyFont="0" applyFill="0" applyBorder="0" applyAlignment="0" applyProtection="0">
      <alignment horizontal="right"/>
    </xf>
    <xf numFmtId="227" fontId="8" fillId="0" borderId="0" applyFont="0" applyFill="0" applyBorder="0" applyAlignment="0" applyProtection="0">
      <alignment horizontal="right"/>
    </xf>
    <xf numFmtId="228" fontId="8" fillId="0" borderId="0" applyFill="0" applyBorder="0" applyProtection="0">
      <alignment horizontal="right"/>
    </xf>
    <xf numFmtId="227" fontId="8" fillId="0" borderId="0" applyFont="0" applyFill="0" applyBorder="0" applyAlignment="0" applyProtection="0">
      <alignment horizontal="right"/>
    </xf>
    <xf numFmtId="227" fontId="8" fillId="0" borderId="0" applyFont="0" applyFill="0" applyBorder="0" applyAlignment="0" applyProtection="0">
      <alignment horizontal="right"/>
    </xf>
    <xf numFmtId="229" fontId="8" fillId="0" borderId="0" applyFont="0" applyFill="0" applyBorder="0" applyAlignment="0" applyProtection="0">
      <alignment horizontal="right"/>
    </xf>
    <xf numFmtId="7" fontId="8" fillId="0" borderId="0" applyFill="0" applyBorder="0" applyProtection="0">
      <alignment horizontal="right"/>
    </xf>
    <xf numFmtId="229" fontId="8" fillId="0" borderId="0" applyFont="0" applyFill="0" applyBorder="0" applyAlignment="0" applyProtection="0">
      <alignment horizontal="right"/>
    </xf>
    <xf numFmtId="229" fontId="8" fillId="0" borderId="0" applyFont="0" applyFill="0" applyBorder="0" applyAlignment="0" applyProtection="0">
      <alignment horizontal="right"/>
    </xf>
    <xf numFmtId="230" fontId="102" fillId="35" borderId="0" applyFont="0" applyFill="0" applyBorder="0" applyAlignment="0" applyProtection="0"/>
    <xf numFmtId="231" fontId="8" fillId="0" borderId="0" applyFont="0" applyFill="0" applyBorder="0" applyAlignment="0" applyProtection="0">
      <alignment horizontal="right"/>
    </xf>
    <xf numFmtId="231" fontId="8" fillId="0" borderId="0" applyFont="0" applyFill="0" applyBorder="0" applyAlignment="0" applyProtection="0">
      <alignment horizontal="right"/>
    </xf>
    <xf numFmtId="231" fontId="8" fillId="0" borderId="0" applyFont="0" applyFill="0" applyBorder="0" applyAlignment="0" applyProtection="0">
      <alignment horizontal="right"/>
    </xf>
    <xf numFmtId="231" fontId="8" fillId="0" borderId="0" applyFont="0" applyFill="0" applyBorder="0" applyAlignment="0" applyProtection="0">
      <alignment horizontal="right"/>
    </xf>
    <xf numFmtId="231" fontId="8" fillId="0" borderId="0" applyFont="0" applyFill="0" applyBorder="0" applyAlignment="0" applyProtection="0">
      <alignment horizontal="right"/>
    </xf>
    <xf numFmtId="231" fontId="8" fillId="0" borderId="0" applyFont="0" applyFill="0" applyBorder="0" applyAlignment="0" applyProtection="0">
      <alignment horizontal="right"/>
    </xf>
    <xf numFmtId="231" fontId="8" fillId="0" borderId="0" applyFont="0" applyFill="0" applyBorder="0" applyAlignment="0" applyProtection="0">
      <alignment horizontal="right"/>
    </xf>
    <xf numFmtId="231" fontId="8" fillId="0" borderId="0" applyFont="0" applyFill="0" applyBorder="0" applyAlignment="0" applyProtection="0">
      <alignment horizontal="right"/>
    </xf>
    <xf numFmtId="231" fontId="8" fillId="0" borderId="0" applyFont="0" applyFill="0" applyBorder="0" applyAlignment="0" applyProtection="0">
      <alignment horizontal="right"/>
    </xf>
    <xf numFmtId="231" fontId="8" fillId="0" borderId="0" applyFont="0" applyFill="0" applyBorder="0" applyAlignment="0" applyProtection="0">
      <alignment horizontal="right"/>
    </xf>
    <xf numFmtId="231" fontId="8" fillId="0" borderId="0" applyFont="0" applyFill="0" applyBorder="0" applyAlignment="0" applyProtection="0">
      <alignment horizontal="right"/>
    </xf>
    <xf numFmtId="231" fontId="8" fillId="0" borderId="0" applyFont="0" applyFill="0" applyBorder="0" applyAlignment="0" applyProtection="0">
      <alignment horizontal="right"/>
    </xf>
    <xf numFmtId="231" fontId="8" fillId="0" borderId="0" applyFont="0" applyFill="0" applyBorder="0" applyAlignment="0" applyProtection="0">
      <alignment horizontal="right"/>
    </xf>
    <xf numFmtId="231" fontId="8" fillId="0" borderId="0" applyFont="0" applyFill="0" applyBorder="0" applyAlignment="0" applyProtection="0">
      <alignment horizontal="right"/>
    </xf>
    <xf numFmtId="231" fontId="8" fillId="0" borderId="0" applyFont="0" applyFill="0" applyBorder="0" applyAlignment="0" applyProtection="0">
      <alignment horizontal="right"/>
    </xf>
    <xf numFmtId="231" fontId="8" fillId="0" borderId="0" applyFont="0" applyFill="0" applyBorder="0" applyAlignment="0" applyProtection="0">
      <alignment horizontal="right"/>
    </xf>
    <xf numFmtId="231" fontId="8" fillId="0" borderId="0" applyFont="0" applyFill="0" applyBorder="0" applyAlignment="0" applyProtection="0">
      <alignment horizontal="right"/>
    </xf>
    <xf numFmtId="231" fontId="8" fillId="0" borderId="0" applyFont="0" applyFill="0" applyBorder="0" applyAlignment="0" applyProtection="0">
      <alignment horizontal="right"/>
    </xf>
    <xf numFmtId="231" fontId="8" fillId="0" borderId="0" applyFont="0" applyFill="0" applyBorder="0" applyAlignment="0" applyProtection="0">
      <alignment horizontal="right"/>
    </xf>
    <xf numFmtId="231" fontId="8" fillId="0" borderId="0" applyFont="0" applyFill="0" applyBorder="0" applyAlignment="0" applyProtection="0">
      <alignment horizontal="right"/>
    </xf>
    <xf numFmtId="231" fontId="8" fillId="0" borderId="0" applyFont="0" applyFill="0" applyBorder="0" applyAlignment="0" applyProtection="0">
      <alignment horizontal="right"/>
    </xf>
    <xf numFmtId="231" fontId="8" fillId="0" borderId="0" applyFont="0" applyFill="0" applyBorder="0" applyAlignment="0" applyProtection="0">
      <alignment horizontal="right"/>
    </xf>
    <xf numFmtId="231" fontId="8" fillId="0" borderId="0" applyFont="0" applyFill="0" applyBorder="0" applyAlignment="0" applyProtection="0">
      <alignment horizontal="right"/>
    </xf>
    <xf numFmtId="231" fontId="8" fillId="0" borderId="0" applyFont="0" applyFill="0" applyBorder="0" applyAlignment="0" applyProtection="0">
      <alignment horizontal="right"/>
    </xf>
    <xf numFmtId="231" fontId="8" fillId="0" borderId="0" applyFont="0" applyFill="0" applyBorder="0" applyAlignment="0" applyProtection="0">
      <alignment horizontal="right"/>
    </xf>
    <xf numFmtId="231" fontId="8" fillId="0" borderId="0" applyFont="0" applyFill="0" applyBorder="0" applyAlignment="0" applyProtection="0">
      <alignment horizontal="right"/>
    </xf>
    <xf numFmtId="231" fontId="8" fillId="0" borderId="0" applyFont="0" applyFill="0" applyBorder="0" applyAlignment="0" applyProtection="0">
      <alignment horizontal="right"/>
    </xf>
    <xf numFmtId="231" fontId="8" fillId="0" borderId="0" applyFont="0" applyFill="0" applyBorder="0" applyAlignment="0" applyProtection="0">
      <alignment horizontal="right"/>
    </xf>
    <xf numFmtId="231" fontId="8" fillId="0" borderId="0" applyFont="0" applyFill="0" applyBorder="0" applyAlignment="0" applyProtection="0">
      <alignment horizontal="right"/>
    </xf>
    <xf numFmtId="231" fontId="8" fillId="0" borderId="0" applyFont="0" applyFill="0" applyBorder="0" applyAlignment="0" applyProtection="0">
      <alignment horizontal="right"/>
    </xf>
    <xf numFmtId="232" fontId="8" fillId="0" borderId="0" applyFont="0" applyFill="0" applyBorder="0" applyAlignment="0" applyProtection="0">
      <alignment horizontal="right"/>
    </xf>
    <xf numFmtId="232" fontId="8" fillId="0" borderId="0" applyFont="0" applyFill="0" applyBorder="0" applyAlignment="0" applyProtection="0">
      <alignment horizontal="right"/>
    </xf>
    <xf numFmtId="232" fontId="8" fillId="0" borderId="0" applyFont="0" applyFill="0" applyBorder="0" applyAlignment="0" applyProtection="0">
      <alignment horizontal="right"/>
    </xf>
    <xf numFmtId="232" fontId="8" fillId="0" borderId="0" applyFont="0" applyFill="0" applyBorder="0" applyAlignment="0" applyProtection="0">
      <alignment horizontal="right"/>
    </xf>
    <xf numFmtId="231" fontId="8" fillId="0" borderId="0" applyFont="0" applyFill="0" applyBorder="0" applyAlignment="0" applyProtection="0">
      <alignment horizontal="right"/>
    </xf>
    <xf numFmtId="233" fontId="8" fillId="0" borderId="0" applyFont="0" applyFill="0" applyBorder="0" applyAlignment="0" applyProtection="0">
      <alignment horizontal="right"/>
    </xf>
    <xf numFmtId="233" fontId="8" fillId="0" borderId="0" applyFont="0" applyFill="0" applyBorder="0" applyAlignment="0" applyProtection="0">
      <alignment horizontal="right"/>
    </xf>
    <xf numFmtId="233" fontId="8" fillId="0" borderId="0" applyFont="0" applyFill="0" applyBorder="0" applyAlignment="0" applyProtection="0">
      <alignment horizontal="right"/>
    </xf>
    <xf numFmtId="233" fontId="8" fillId="0" borderId="0" applyFont="0" applyFill="0" applyBorder="0" applyAlignment="0" applyProtection="0">
      <alignment horizontal="right"/>
    </xf>
    <xf numFmtId="234" fontId="8" fillId="0" borderId="0" applyFont="0" applyFill="0" applyBorder="0" applyAlignment="0" applyProtection="0">
      <alignment horizontal="right"/>
    </xf>
    <xf numFmtId="234" fontId="8" fillId="0" borderId="0" applyFont="0" applyFill="0" applyBorder="0" applyAlignment="0" applyProtection="0">
      <alignment horizontal="right"/>
    </xf>
    <xf numFmtId="234" fontId="8" fillId="0" borderId="0" applyFont="0" applyFill="0" applyBorder="0" applyAlignment="0" applyProtection="0">
      <alignment horizontal="right"/>
    </xf>
    <xf numFmtId="234" fontId="8" fillId="0" borderId="0" applyFont="0" applyFill="0" applyBorder="0" applyAlignment="0" applyProtection="0">
      <alignment horizontal="right"/>
    </xf>
    <xf numFmtId="42" fontId="8" fillId="0" borderId="0" applyFont="0" applyFill="0" applyBorder="0" applyAlignment="0" applyProtection="0"/>
    <xf numFmtId="178" fontId="22" fillId="0" borderId="0" applyFont="0" applyFill="0" applyBorder="0" applyAlignment="0" applyProtection="0"/>
    <xf numFmtId="201" fontId="77" fillId="0" borderId="0" applyFont="0" applyFill="0" applyBorder="0" applyAlignment="0" applyProtection="0"/>
    <xf numFmtId="201" fontId="77" fillId="0" borderId="0" applyFont="0" applyFill="0" applyBorder="0" applyAlignment="0" applyProtection="0"/>
    <xf numFmtId="0" fontId="78" fillId="0" borderId="0" applyFont="0" applyFill="0" applyBorder="0" applyAlignment="0" applyProtection="0"/>
    <xf numFmtId="201" fontId="77" fillId="0" borderId="0" applyFont="0" applyFill="0" applyBorder="0" applyAlignment="0" applyProtection="0"/>
    <xf numFmtId="201" fontId="77" fillId="0" borderId="0" applyFont="0" applyFill="0" applyBorder="0" applyAlignment="0" applyProtection="0"/>
    <xf numFmtId="201" fontId="77" fillId="0" borderId="0" applyFont="0" applyFill="0" applyBorder="0" applyAlignment="0" applyProtection="0"/>
    <xf numFmtId="201" fontId="77" fillId="0" borderId="0" applyFont="0" applyFill="0" applyBorder="0" applyAlignment="0" applyProtection="0"/>
    <xf numFmtId="201" fontId="77" fillId="0" borderId="0" applyFont="0" applyFill="0" applyBorder="0" applyAlignment="0" applyProtection="0"/>
    <xf numFmtId="201" fontId="77" fillId="0" borderId="0" applyFont="0" applyFill="0" applyBorder="0" applyAlignment="0" applyProtection="0"/>
    <xf numFmtId="201" fontId="77" fillId="0" borderId="0" applyFont="0" applyFill="0" applyBorder="0" applyAlignment="0" applyProtection="0"/>
    <xf numFmtId="168" fontId="31" fillId="0" borderId="0" applyFont="0" applyFill="0" applyBorder="0" applyAlignment="0" applyProtection="0"/>
    <xf numFmtId="8" fontId="8" fillId="0" borderId="0" applyFont="0" applyFill="0" applyBorder="0" applyAlignment="0"/>
    <xf numFmtId="235" fontId="90" fillId="0" borderId="0" applyFont="0" applyFill="0" applyBorder="0" applyAlignment="0" applyProtection="0">
      <alignment horizontal="right"/>
    </xf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6" fontId="71" fillId="0" borderId="0" applyFont="0" applyFill="0" applyBorder="0" applyAlignment="0" applyProtection="0"/>
    <xf numFmtId="6" fontId="71" fillId="0" borderId="0" applyFont="0" applyFill="0" applyBorder="0" applyAlignment="0" applyProtection="0"/>
    <xf numFmtId="6" fontId="71" fillId="0" borderId="0" applyFont="0" applyFill="0" applyBorder="0" applyAlignment="0" applyProtection="0"/>
    <xf numFmtId="6" fontId="71" fillId="0" borderId="0" applyFont="0" applyFill="0" applyBorder="0" applyAlignment="0" applyProtection="0"/>
    <xf numFmtId="6" fontId="71" fillId="0" borderId="0" applyFont="0" applyFill="0" applyBorder="0" applyAlignment="0" applyProtection="0"/>
    <xf numFmtId="6" fontId="71" fillId="0" borderId="0" applyFont="0" applyFill="0" applyBorder="0" applyAlignment="0" applyProtection="0"/>
    <xf numFmtId="6" fontId="71" fillId="0" borderId="0" applyFont="0" applyFill="0" applyBorder="0" applyAlignment="0" applyProtection="0"/>
    <xf numFmtId="6" fontId="71" fillId="0" borderId="0" applyFont="0" applyFill="0" applyBorder="0" applyAlignment="0" applyProtection="0"/>
    <xf numFmtId="6" fontId="71" fillId="0" borderId="0" applyFont="0" applyFill="0" applyBorder="0" applyAlignment="0" applyProtection="0"/>
    <xf numFmtId="6" fontId="71" fillId="0" borderId="0" applyFont="0" applyFill="0" applyBorder="0" applyAlignment="0" applyProtection="0"/>
    <xf numFmtId="6" fontId="71" fillId="0" borderId="0" applyFont="0" applyFill="0" applyBorder="0" applyAlignment="0" applyProtection="0"/>
    <xf numFmtId="6" fontId="71" fillId="0" borderId="0" applyFont="0" applyFill="0" applyBorder="0" applyAlignment="0" applyProtection="0"/>
    <xf numFmtId="6" fontId="71" fillId="0" borderId="0" applyFont="0" applyFill="0" applyBorder="0" applyAlignment="0" applyProtection="0"/>
    <xf numFmtId="6" fontId="71" fillId="0" borderId="0" applyFont="0" applyFill="0" applyBorder="0" applyAlignment="0" applyProtection="0"/>
    <xf numFmtId="6" fontId="71" fillId="0" borderId="0" applyFont="0" applyFill="0" applyBorder="0" applyAlignment="0" applyProtection="0"/>
    <xf numFmtId="6" fontId="71" fillId="0" borderId="0" applyFont="0" applyFill="0" applyBorder="0" applyAlignment="0" applyProtection="0"/>
    <xf numFmtId="6" fontId="71" fillId="0" borderId="0" applyFont="0" applyFill="0" applyBorder="0" applyAlignment="0" applyProtection="0"/>
    <xf numFmtId="6" fontId="71" fillId="0" borderId="0" applyFont="0" applyFill="0" applyBorder="0" applyAlignment="0" applyProtection="0"/>
    <xf numFmtId="6" fontId="71" fillId="0" borderId="0" applyFont="0" applyFill="0" applyBorder="0" applyAlignment="0" applyProtection="0"/>
    <xf numFmtId="6" fontId="71" fillId="0" borderId="0" applyFont="0" applyFill="0" applyBorder="0" applyAlignment="0" applyProtection="0"/>
    <xf numFmtId="6" fontId="71" fillId="0" borderId="0" applyFont="0" applyFill="0" applyBorder="0" applyAlignment="0" applyProtection="0"/>
    <xf numFmtId="169" fontId="8" fillId="0" borderId="0" applyFont="0" applyFill="0" applyBorder="0" applyAlignment="0" applyProtection="0">
      <alignment vertical="top"/>
      <protection hidden="1"/>
    </xf>
    <xf numFmtId="169" fontId="8" fillId="0" borderId="0" applyFont="0" applyFill="0" applyBorder="0" applyAlignment="0" applyProtection="0">
      <alignment vertical="top"/>
      <protection hidden="1"/>
    </xf>
    <xf numFmtId="5" fontId="47" fillId="0" borderId="0" applyFont="0" applyFill="0" applyBorder="0" applyAlignment="0" applyProtection="0"/>
    <xf numFmtId="7" fontId="47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7" fontId="8" fillId="0" borderId="0"/>
    <xf numFmtId="238" fontId="8" fillId="0" borderId="0" applyFill="0" applyBorder="0" applyProtection="0">
      <alignment vertical="center"/>
    </xf>
    <xf numFmtId="224" fontId="103" fillId="0" borderId="0">
      <protection locked="0"/>
    </xf>
    <xf numFmtId="15" fontId="104" fillId="0" borderId="0" applyFont="0" applyFill="0" applyBorder="0" applyAlignment="0" applyProtection="0">
      <protection locked="0"/>
    </xf>
    <xf numFmtId="239" fontId="105" fillId="0" borderId="0" applyAlignment="0">
      <alignment horizontal="right"/>
    </xf>
    <xf numFmtId="0" fontId="22" fillId="0" borderId="0"/>
    <xf numFmtId="240" fontId="8" fillId="0" borderId="0" applyFill="0" applyBorder="0" applyProtection="0">
      <alignment horizontal="right"/>
    </xf>
    <xf numFmtId="14" fontId="8" fillId="0" borderId="0" applyFont="0" applyFill="0" applyBorder="0" applyProtection="0">
      <alignment horizontal="right"/>
    </xf>
    <xf numFmtId="14" fontId="8" fillId="0" borderId="0" applyFill="0" applyBorder="0" applyProtection="0">
      <alignment horizontal="right"/>
    </xf>
    <xf numFmtId="14" fontId="8" fillId="0" borderId="0" applyFont="0" applyFill="0" applyBorder="0" applyProtection="0">
      <alignment horizontal="right"/>
    </xf>
    <xf numFmtId="14" fontId="8" fillId="0" borderId="0" applyFont="0" applyFill="0" applyBorder="0" applyProtection="0">
      <alignment horizontal="right"/>
    </xf>
    <xf numFmtId="17" fontId="23" fillId="0" borderId="0" applyFill="0" applyBorder="0" applyProtection="0">
      <alignment horizontal="center"/>
    </xf>
    <xf numFmtId="15" fontId="85" fillId="0" borderId="0" applyFill="0" applyBorder="0" applyAlignment="0"/>
    <xf numFmtId="241" fontId="85" fillId="36" borderId="0" applyFont="0" applyFill="0" applyBorder="0" applyAlignment="0" applyProtection="0"/>
    <xf numFmtId="242" fontId="106" fillId="36" borderId="4" applyFont="0" applyFill="0" applyBorder="0" applyAlignment="0" applyProtection="0"/>
    <xf numFmtId="241" fontId="64" fillId="36" borderId="0" applyFont="0" applyFill="0" applyBorder="0" applyAlignment="0" applyProtection="0"/>
    <xf numFmtId="17" fontId="85" fillId="0" borderId="0" applyFill="0" applyBorder="0">
      <alignment horizontal="right"/>
    </xf>
    <xf numFmtId="243" fontId="85" fillId="0" borderId="8" applyFill="0" applyBorder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238" fontId="90" fillId="0" borderId="0" applyFont="0" applyFill="0" applyBorder="0" applyAlignment="0" applyProtection="0"/>
    <xf numFmtId="14" fontId="13" fillId="0" borderId="0" applyFill="0" applyBorder="0" applyAlignment="0"/>
    <xf numFmtId="14" fontId="57" fillId="0" borderId="0">
      <alignment horizontal="center"/>
    </xf>
    <xf numFmtId="244" fontId="64" fillId="37" borderId="24" applyFill="0" applyBorder="0" applyProtection="0">
      <alignment horizontal="right"/>
      <protection locked="0"/>
    </xf>
    <xf numFmtId="42" fontId="107" fillId="0" borderId="0"/>
    <xf numFmtId="245" fontId="107" fillId="0" borderId="0"/>
    <xf numFmtId="0" fontId="108" fillId="0" borderId="0" applyNumberFormat="0" applyFill="0" applyBorder="0" applyAlignment="0" applyProtection="0"/>
    <xf numFmtId="38" fontId="45" fillId="0" borderId="25">
      <alignment vertical="center"/>
    </xf>
    <xf numFmtId="38" fontId="45" fillId="0" borderId="25">
      <alignment vertical="center"/>
    </xf>
    <xf numFmtId="38" fontId="45" fillId="0" borderId="25">
      <alignment vertical="center"/>
    </xf>
    <xf numFmtId="38" fontId="45" fillId="0" borderId="25">
      <alignment vertical="center"/>
    </xf>
    <xf numFmtId="38" fontId="45" fillId="0" borderId="25">
      <alignment vertical="center"/>
    </xf>
    <xf numFmtId="38" fontId="45" fillId="0" borderId="25">
      <alignment vertical="center"/>
    </xf>
    <xf numFmtId="38" fontId="45" fillId="0" borderId="25">
      <alignment vertical="center"/>
    </xf>
    <xf numFmtId="38" fontId="45" fillId="0" borderId="25">
      <alignment vertical="center"/>
    </xf>
    <xf numFmtId="38" fontId="45" fillId="0" borderId="25">
      <alignment vertical="center"/>
    </xf>
    <xf numFmtId="38" fontId="45" fillId="0" borderId="25">
      <alignment vertical="center"/>
    </xf>
    <xf numFmtId="38" fontId="45" fillId="0" borderId="25">
      <alignment vertical="center"/>
    </xf>
    <xf numFmtId="38" fontId="45" fillId="0" borderId="25">
      <alignment vertical="center"/>
    </xf>
    <xf numFmtId="38" fontId="45" fillId="0" borderId="25">
      <alignment vertical="center"/>
    </xf>
    <xf numFmtId="38" fontId="45" fillId="0" borderId="25">
      <alignment vertical="center"/>
    </xf>
    <xf numFmtId="38" fontId="45" fillId="0" borderId="25">
      <alignment vertical="center"/>
    </xf>
    <xf numFmtId="38" fontId="45" fillId="0" borderId="25">
      <alignment vertical="center"/>
    </xf>
    <xf numFmtId="38" fontId="45" fillId="0" borderId="25">
      <alignment vertical="center"/>
    </xf>
    <xf numFmtId="38" fontId="45" fillId="0" borderId="25">
      <alignment vertical="center"/>
    </xf>
    <xf numFmtId="38" fontId="45" fillId="0" borderId="25">
      <alignment vertical="center"/>
    </xf>
    <xf numFmtId="38" fontId="45" fillId="0" borderId="25">
      <alignment vertical="center"/>
    </xf>
    <xf numFmtId="0" fontId="22" fillId="0" borderId="0"/>
    <xf numFmtId="0" fontId="22" fillId="0" borderId="0"/>
    <xf numFmtId="246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171" fontId="109" fillId="0" borderId="0">
      <protection locked="0"/>
    </xf>
    <xf numFmtId="248" fontId="85" fillId="0" borderId="26">
      <alignment vertical="top"/>
    </xf>
    <xf numFmtId="248" fontId="64" fillId="0" borderId="0"/>
    <xf numFmtId="7" fontId="8" fillId="0" borderId="0" applyFont="0" applyFill="0" applyBorder="0" applyAlignment="0"/>
    <xf numFmtId="249" fontId="8" fillId="0" borderId="0"/>
    <xf numFmtId="42" fontId="48" fillId="0" borderId="0"/>
    <xf numFmtId="7" fontId="64" fillId="0" borderId="0"/>
    <xf numFmtId="0" fontId="90" fillId="0" borderId="27" applyNumberFormat="0" applyFont="0" applyFill="0" applyAlignment="0" applyProtection="0"/>
    <xf numFmtId="42" fontId="110" fillId="0" borderId="0" applyFill="0" applyBorder="0" applyAlignment="0" applyProtection="0"/>
    <xf numFmtId="224" fontId="95" fillId="0" borderId="7"/>
    <xf numFmtId="178" fontId="106" fillId="0" borderId="0" applyBorder="0"/>
    <xf numFmtId="191" fontId="106" fillId="0" borderId="0" applyBorder="0"/>
    <xf numFmtId="49" fontId="111" fillId="0" borderId="0" applyBorder="0">
      <alignment horizontal="center"/>
    </xf>
    <xf numFmtId="0" fontId="111" fillId="0" borderId="0" applyBorder="0">
      <alignment horizontal="center"/>
    </xf>
    <xf numFmtId="0" fontId="112" fillId="30" borderId="28" applyBorder="0">
      <alignment horizontal="center" vertical="center" wrapText="1"/>
    </xf>
    <xf numFmtId="0" fontId="113" fillId="0" borderId="0" applyBorder="0">
      <alignment horizontal="center"/>
    </xf>
    <xf numFmtId="0" fontId="114" fillId="30" borderId="28" applyBorder="0">
      <alignment horizontal="center" vertical="center" wrapText="1"/>
    </xf>
    <xf numFmtId="0" fontId="115" fillId="30" borderId="28" applyFill="0" applyBorder="0">
      <alignment horizontal="left" vertical="center"/>
    </xf>
    <xf numFmtId="0" fontId="48" fillId="0" borderId="1" applyBorder="0">
      <alignment horizontal="center" vertical="center" wrapText="1"/>
    </xf>
    <xf numFmtId="15" fontId="48" fillId="0" borderId="1" applyBorder="0">
      <alignment wrapText="1"/>
    </xf>
    <xf numFmtId="15" fontId="48" fillId="0" borderId="1" applyNumberFormat="0" applyBorder="0">
      <alignment vertical="center" wrapText="1"/>
    </xf>
    <xf numFmtId="0" fontId="23" fillId="38" borderId="1" applyBorder="0">
      <alignment horizontal="center" wrapText="1"/>
    </xf>
    <xf numFmtId="0" fontId="116" fillId="30" borderId="28" applyBorder="0">
      <alignment horizontal="centerContinuous"/>
    </xf>
    <xf numFmtId="171" fontId="117" fillId="0" borderId="0">
      <protection locked="0"/>
    </xf>
    <xf numFmtId="171" fontId="117" fillId="0" borderId="0">
      <protection locked="0"/>
    </xf>
    <xf numFmtId="44" fontId="22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0" fontId="78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178" fontId="22" fillId="0" borderId="0" applyFill="0" applyBorder="0" applyAlignment="0"/>
    <xf numFmtId="201" fontId="77" fillId="0" borderId="0" applyFill="0" applyBorder="0" applyAlignment="0"/>
    <xf numFmtId="201" fontId="77" fillId="0" borderId="0" applyFill="0" applyBorder="0" applyAlignment="0"/>
    <xf numFmtId="0" fontId="78" fillId="0" borderId="0" applyFill="0" applyBorder="0" applyAlignment="0"/>
    <xf numFmtId="201" fontId="77" fillId="0" borderId="0" applyFill="0" applyBorder="0" applyAlignment="0"/>
    <xf numFmtId="201" fontId="77" fillId="0" borderId="0" applyFill="0" applyBorder="0" applyAlignment="0"/>
    <xf numFmtId="201" fontId="77" fillId="0" borderId="0" applyFill="0" applyBorder="0" applyAlignment="0"/>
    <xf numFmtId="201" fontId="77" fillId="0" borderId="0" applyFill="0" applyBorder="0" applyAlignment="0"/>
    <xf numFmtId="201" fontId="77" fillId="0" borderId="0" applyFill="0" applyBorder="0" applyAlignment="0"/>
    <xf numFmtId="201" fontId="77" fillId="0" borderId="0" applyFill="0" applyBorder="0" applyAlignment="0"/>
    <xf numFmtId="201" fontId="77" fillId="0" borderId="0" applyFill="0" applyBorder="0" applyAlignment="0"/>
    <xf numFmtId="44" fontId="22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0" fontId="78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191" fontId="22" fillId="0" borderId="0" applyFill="0" applyBorder="0" applyAlignment="0"/>
    <xf numFmtId="212" fontId="77" fillId="0" borderId="0" applyFill="0" applyBorder="0" applyAlignment="0"/>
    <xf numFmtId="212" fontId="77" fillId="0" borderId="0" applyFill="0" applyBorder="0" applyAlignment="0"/>
    <xf numFmtId="0" fontId="8" fillId="0" borderId="0" applyFill="0" applyBorder="0" applyAlignment="0"/>
    <xf numFmtId="212" fontId="77" fillId="0" borderId="0" applyFill="0" applyBorder="0" applyAlignment="0"/>
    <xf numFmtId="212" fontId="77" fillId="0" borderId="0" applyFill="0" applyBorder="0" applyAlignment="0"/>
    <xf numFmtId="212" fontId="77" fillId="0" borderId="0" applyFill="0" applyBorder="0" applyAlignment="0"/>
    <xf numFmtId="212" fontId="77" fillId="0" borderId="0" applyFill="0" applyBorder="0" applyAlignment="0"/>
    <xf numFmtId="212" fontId="77" fillId="0" borderId="0" applyFill="0" applyBorder="0" applyAlignment="0"/>
    <xf numFmtId="212" fontId="77" fillId="0" borderId="0" applyFill="0" applyBorder="0" applyAlignment="0"/>
    <xf numFmtId="212" fontId="77" fillId="0" borderId="0" applyFill="0" applyBorder="0" applyAlignment="0"/>
    <xf numFmtId="178" fontId="22" fillId="0" borderId="0" applyFill="0" applyBorder="0" applyAlignment="0"/>
    <xf numFmtId="201" fontId="77" fillId="0" borderId="0" applyFill="0" applyBorder="0" applyAlignment="0"/>
    <xf numFmtId="201" fontId="77" fillId="0" borderId="0" applyFill="0" applyBorder="0" applyAlignment="0"/>
    <xf numFmtId="0" fontId="78" fillId="0" borderId="0" applyFill="0" applyBorder="0" applyAlignment="0"/>
    <xf numFmtId="201" fontId="77" fillId="0" borderId="0" applyFill="0" applyBorder="0" applyAlignment="0"/>
    <xf numFmtId="201" fontId="77" fillId="0" borderId="0" applyFill="0" applyBorder="0" applyAlignment="0"/>
    <xf numFmtId="201" fontId="77" fillId="0" borderId="0" applyFill="0" applyBorder="0" applyAlignment="0"/>
    <xf numFmtId="201" fontId="77" fillId="0" borderId="0" applyFill="0" applyBorder="0" applyAlignment="0"/>
    <xf numFmtId="201" fontId="77" fillId="0" borderId="0" applyFill="0" applyBorder="0" applyAlignment="0"/>
    <xf numFmtId="201" fontId="77" fillId="0" borderId="0" applyFill="0" applyBorder="0" applyAlignment="0"/>
    <xf numFmtId="201" fontId="77" fillId="0" borderId="0" applyFill="0" applyBorder="0" applyAlignment="0"/>
    <xf numFmtId="0" fontId="118" fillId="0" borderId="0" applyNumberFormat="0" applyAlignment="0">
      <alignment horizontal="left"/>
    </xf>
    <xf numFmtId="0" fontId="118" fillId="0" borderId="0" applyNumberFormat="0" applyAlignment="0">
      <alignment horizontal="left"/>
    </xf>
    <xf numFmtId="0" fontId="118" fillId="0" borderId="0" applyNumberFormat="0" applyAlignment="0">
      <alignment horizontal="left"/>
    </xf>
    <xf numFmtId="0" fontId="118" fillId="0" borderId="0" applyNumberFormat="0" applyAlignment="0">
      <alignment horizontal="left"/>
    </xf>
    <xf numFmtId="0" fontId="118" fillId="0" borderId="0" applyNumberFormat="0" applyAlignment="0">
      <alignment horizontal="left"/>
    </xf>
    <xf numFmtId="0" fontId="118" fillId="0" borderId="0" applyNumberFormat="0" applyAlignment="0">
      <alignment horizontal="left"/>
    </xf>
    <xf numFmtId="0" fontId="118" fillId="0" borderId="0" applyNumberFormat="0" applyAlignment="0">
      <alignment horizontal="left"/>
    </xf>
    <xf numFmtId="0" fontId="118" fillId="0" borderId="0" applyNumberFormat="0" applyAlignment="0">
      <alignment horizontal="left"/>
    </xf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250" fontId="64" fillId="39" borderId="23" applyFill="0" applyBorder="0" applyProtection="0">
      <alignment horizontal="left"/>
    </xf>
    <xf numFmtId="0" fontId="119" fillId="0" borderId="0" applyNumberFormat="0" applyFill="0" applyBorder="0" applyAlignment="0" applyProtection="0"/>
    <xf numFmtId="171" fontId="109" fillId="0" borderId="0">
      <protection locked="0"/>
    </xf>
    <xf numFmtId="171" fontId="109" fillId="0" borderId="0">
      <protection locked="0"/>
    </xf>
    <xf numFmtId="171" fontId="109" fillId="0" borderId="0">
      <protection locked="0"/>
    </xf>
    <xf numFmtId="171" fontId="109" fillId="0" borderId="0">
      <protection locked="0"/>
    </xf>
    <xf numFmtId="171" fontId="109" fillId="0" borderId="0">
      <protection locked="0"/>
    </xf>
    <xf numFmtId="171" fontId="109" fillId="0" borderId="0">
      <protection locked="0"/>
    </xf>
    <xf numFmtId="171" fontId="109" fillId="0" borderId="0">
      <protection locked="0"/>
    </xf>
    <xf numFmtId="171" fontId="109" fillId="0" borderId="0">
      <protection locked="0"/>
    </xf>
    <xf numFmtId="171" fontId="109" fillId="0" borderId="0">
      <protection locked="0"/>
    </xf>
    <xf numFmtId="2" fontId="31" fillId="0" borderId="0" applyProtection="0"/>
    <xf numFmtId="251" fontId="8" fillId="0" borderId="0" applyFill="0" applyBorder="0" applyProtection="0">
      <alignment horizontal="left"/>
    </xf>
    <xf numFmtId="252" fontId="8" fillId="36" borderId="0" applyFont="0" applyFill="0" applyBorder="0" applyAlignment="0"/>
    <xf numFmtId="2" fontId="93" fillId="0" borderId="0" applyFont="0" applyFill="0" applyBorder="0" applyAlignment="0" applyProtection="0"/>
    <xf numFmtId="2" fontId="93" fillId="0" borderId="0" applyFont="0" applyFill="0" applyBorder="0" applyAlignment="0" applyProtection="0"/>
    <xf numFmtId="2" fontId="93" fillId="0" borderId="0" applyFont="0" applyFill="0" applyBorder="0" applyAlignment="0" applyProtection="0"/>
    <xf numFmtId="2" fontId="93" fillId="0" borderId="0" applyFont="0" applyFill="0" applyBorder="0" applyAlignment="0" applyProtection="0"/>
    <xf numFmtId="2" fontId="93" fillId="0" borderId="0" applyFont="0" applyFill="0" applyBorder="0" applyAlignment="0" applyProtection="0"/>
    <xf numFmtId="2" fontId="93" fillId="0" borderId="0" applyFont="0" applyFill="0" applyBorder="0" applyAlignment="0" applyProtection="0"/>
    <xf numFmtId="2" fontId="93" fillId="0" borderId="0" applyFon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1" fillId="0" borderId="0">
      <alignment horizontal="left"/>
    </xf>
    <xf numFmtId="0" fontId="122" fillId="0" borderId="0">
      <alignment horizontal="left"/>
    </xf>
    <xf numFmtId="0" fontId="123" fillId="0" borderId="0" applyFill="0" applyBorder="0" applyProtection="0">
      <alignment horizontal="left"/>
    </xf>
    <xf numFmtId="0" fontId="123" fillId="0" borderId="0" applyNumberFormat="0" applyFill="0" applyBorder="0" applyProtection="0">
      <alignment horizontal="left"/>
    </xf>
    <xf numFmtId="0" fontId="123" fillId="0" borderId="0" applyFill="0" applyBorder="0" applyProtection="0">
      <alignment vertical="center"/>
    </xf>
    <xf numFmtId="0" fontId="124" fillId="21" borderId="0" applyNumberFormat="0" applyBorder="0" applyAlignment="0" applyProtection="0"/>
    <xf numFmtId="38" fontId="8" fillId="0" borderId="0" applyProtection="0"/>
    <xf numFmtId="38" fontId="64" fillId="35" borderId="0" applyNumberFormat="0" applyBorder="0" applyAlignment="0" applyProtection="0"/>
    <xf numFmtId="38" fontId="26" fillId="0" borderId="23"/>
    <xf numFmtId="253" fontId="90" fillId="0" borderId="0" applyFont="0" applyFill="0" applyBorder="0" applyAlignment="0" applyProtection="0">
      <alignment horizontal="right"/>
    </xf>
    <xf numFmtId="0" fontId="125" fillId="0" borderId="0">
      <alignment horizontal="left"/>
    </xf>
    <xf numFmtId="0" fontId="126" fillId="0" borderId="0" applyNumberFormat="0" applyFill="0" applyBorder="0" applyAlignment="0" applyProtection="0"/>
    <xf numFmtId="0" fontId="125" fillId="0" borderId="0">
      <alignment horizontal="left"/>
    </xf>
    <xf numFmtId="0" fontId="125" fillId="0" borderId="0">
      <alignment horizontal="left"/>
    </xf>
    <xf numFmtId="0" fontId="125" fillId="0" borderId="0">
      <alignment horizontal="left"/>
    </xf>
    <xf numFmtId="0" fontId="125" fillId="0" borderId="0">
      <alignment horizontal="left"/>
    </xf>
    <xf numFmtId="0" fontId="125" fillId="0" borderId="0">
      <alignment horizontal="left"/>
    </xf>
    <xf numFmtId="0" fontId="125" fillId="0" borderId="0">
      <alignment horizontal="left"/>
    </xf>
    <xf numFmtId="0" fontId="127" fillId="0" borderId="0">
      <alignment horizontal="left"/>
    </xf>
    <xf numFmtId="254" fontId="85" fillId="36" borderId="5"/>
    <xf numFmtId="254" fontId="85" fillId="0" borderId="8"/>
    <xf numFmtId="0" fontId="128" fillId="0" borderId="0">
      <alignment horizontal="right"/>
    </xf>
    <xf numFmtId="0" fontId="83" fillId="0" borderId="29" applyNumberFormat="0" applyAlignment="0" applyProtection="0">
      <alignment horizontal="left" vertical="center"/>
    </xf>
    <xf numFmtId="0" fontId="83" fillId="0" borderId="29" applyNumberFormat="0" applyAlignment="0" applyProtection="0">
      <alignment horizontal="left" vertical="center"/>
    </xf>
    <xf numFmtId="0" fontId="83" fillId="0" borderId="5">
      <alignment horizontal="left" vertical="center"/>
    </xf>
    <xf numFmtId="0" fontId="83" fillId="0" borderId="5">
      <alignment horizontal="left" vertical="center"/>
    </xf>
    <xf numFmtId="14" fontId="23" fillId="40" borderId="20">
      <alignment horizontal="center" vertical="center" wrapText="1"/>
    </xf>
    <xf numFmtId="0" fontId="129" fillId="0" borderId="30" applyNumberFormat="0" applyFill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0">
      <alignment horizontal="left"/>
    </xf>
    <xf numFmtId="0" fontId="132" fillId="0" borderId="6">
      <alignment horizontal="left" vertical="top"/>
    </xf>
    <xf numFmtId="0" fontId="133" fillId="41" borderId="1" applyNumberFormat="0">
      <alignment horizontal="center" vertical="center"/>
    </xf>
    <xf numFmtId="0" fontId="133" fillId="41" borderId="1" applyNumberFormat="0">
      <alignment horizontal="center" vertical="center"/>
    </xf>
    <xf numFmtId="0" fontId="133" fillId="41" borderId="1" applyNumberFormat="0">
      <alignment horizontal="center" vertical="center"/>
    </xf>
    <xf numFmtId="0" fontId="133" fillId="41" borderId="1" applyNumberFormat="0">
      <alignment horizontal="center" vertical="center"/>
    </xf>
    <xf numFmtId="0" fontId="133" fillId="41" borderId="1" applyNumberFormat="0">
      <alignment horizontal="center" vertical="center"/>
    </xf>
    <xf numFmtId="201" fontId="134" fillId="0" borderId="0" applyNumberFormat="0" applyFill="0" applyBorder="0" applyAlignment="0" applyProtection="0">
      <protection locked="0"/>
    </xf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>
      <alignment horizontal="left"/>
    </xf>
    <xf numFmtId="0" fontId="137" fillId="0" borderId="6">
      <alignment horizontal="left" vertical="top"/>
    </xf>
    <xf numFmtId="201" fontId="138" fillId="0" borderId="0" applyNumberFormat="0" applyFill="0" applyBorder="0" applyAlignment="0" applyProtection="0">
      <protection locked="0"/>
    </xf>
    <xf numFmtId="0" fontId="139" fillId="0" borderId="0">
      <alignment horizontal="left"/>
    </xf>
    <xf numFmtId="0" fontId="140" fillId="0" borderId="0" applyNumberFormat="0" applyFill="0" applyBorder="0" applyAlignment="0" applyProtection="0"/>
    <xf numFmtId="0" fontId="133" fillId="41" borderId="1" applyNumberFormat="0">
      <alignment horizontal="center" vertical="center"/>
    </xf>
    <xf numFmtId="0" fontId="133" fillId="41" borderId="1" applyNumberFormat="0">
      <alignment horizontal="center" vertical="center"/>
    </xf>
    <xf numFmtId="0" fontId="133" fillId="41" borderId="1" applyNumberFormat="0">
      <alignment horizontal="center" vertical="center"/>
    </xf>
    <xf numFmtId="0" fontId="133" fillId="41" borderId="1" applyNumberFormat="0">
      <alignment horizontal="center" vertical="center"/>
    </xf>
    <xf numFmtId="0" fontId="133" fillId="41" borderId="1" applyNumberFormat="0">
      <alignment horizontal="center" vertical="center"/>
    </xf>
    <xf numFmtId="0" fontId="133" fillId="41" borderId="1" applyNumberFormat="0">
      <alignment horizontal="center" vertical="center"/>
    </xf>
    <xf numFmtId="0" fontId="133" fillId="41" borderId="1" applyNumberFormat="0">
      <alignment horizontal="center" vertical="center"/>
    </xf>
    <xf numFmtId="0" fontId="133" fillId="41" borderId="1" applyNumberFormat="0">
      <alignment horizontal="center" vertical="center"/>
    </xf>
    <xf numFmtId="0" fontId="133" fillId="41" borderId="1" applyNumberFormat="0">
      <alignment horizontal="center" vertical="center"/>
    </xf>
    <xf numFmtId="0" fontId="133" fillId="41" borderId="1" applyNumberFormat="0">
      <alignment horizontal="center" vertical="center"/>
    </xf>
    <xf numFmtId="0" fontId="133" fillId="41" borderId="1" applyNumberFormat="0">
      <alignment horizontal="center" vertical="center"/>
    </xf>
    <xf numFmtId="178" fontId="64" fillId="0" borderId="8">
      <alignment horizontal="right" vertical="center"/>
    </xf>
    <xf numFmtId="0" fontId="23" fillId="0" borderId="0" applyFill="0" applyAlignment="0" applyProtection="0">
      <protection locked="0"/>
    </xf>
    <xf numFmtId="0" fontId="141" fillId="0" borderId="8" applyFill="0" applyAlignment="0" applyProtection="0">
      <protection locked="0"/>
    </xf>
    <xf numFmtId="0" fontId="142" fillId="0" borderId="0" applyProtection="0"/>
    <xf numFmtId="255" fontId="8" fillId="0" borderId="0">
      <protection locked="0"/>
    </xf>
    <xf numFmtId="255" fontId="8" fillId="0" borderId="0">
      <protection locked="0"/>
    </xf>
    <xf numFmtId="255" fontId="8" fillId="0" borderId="0">
      <protection locked="0"/>
    </xf>
    <xf numFmtId="255" fontId="8" fillId="0" borderId="0">
      <protection locked="0"/>
    </xf>
    <xf numFmtId="255" fontId="8" fillId="0" borderId="0">
      <protection locked="0"/>
    </xf>
    <xf numFmtId="255" fontId="8" fillId="0" borderId="0">
      <protection locked="0"/>
    </xf>
    <xf numFmtId="255" fontId="8" fillId="0" borderId="0">
      <protection locked="0"/>
    </xf>
    <xf numFmtId="0" fontId="83" fillId="0" borderId="0" applyProtection="0"/>
    <xf numFmtId="255" fontId="8" fillId="0" borderId="0">
      <protection locked="0"/>
    </xf>
    <xf numFmtId="255" fontId="8" fillId="0" borderId="0">
      <protection locked="0"/>
    </xf>
    <xf numFmtId="255" fontId="8" fillId="0" borderId="0">
      <protection locked="0"/>
    </xf>
    <xf numFmtId="255" fontId="8" fillId="0" borderId="0">
      <protection locked="0"/>
    </xf>
    <xf numFmtId="255" fontId="8" fillId="0" borderId="0">
      <protection locked="0"/>
    </xf>
    <xf numFmtId="255" fontId="8" fillId="0" borderId="0">
      <protection locked="0"/>
    </xf>
    <xf numFmtId="255" fontId="8" fillId="0" borderId="0">
      <protection locked="0"/>
    </xf>
    <xf numFmtId="0" fontId="143" fillId="0" borderId="20">
      <alignment horizontal="center"/>
    </xf>
    <xf numFmtId="0" fontId="143" fillId="0" borderId="20">
      <alignment horizontal="center"/>
    </xf>
    <xf numFmtId="0" fontId="143" fillId="0" borderId="20">
      <alignment horizontal="center"/>
    </xf>
    <xf numFmtId="0" fontId="143" fillId="0" borderId="20">
      <alignment horizontal="center"/>
    </xf>
    <xf numFmtId="0" fontId="143" fillId="0" borderId="20">
      <alignment horizontal="center"/>
    </xf>
    <xf numFmtId="0" fontId="143" fillId="0" borderId="20">
      <alignment horizontal="center"/>
    </xf>
    <xf numFmtId="0" fontId="143" fillId="0" borderId="20">
      <alignment horizontal="center"/>
    </xf>
    <xf numFmtId="0" fontId="143" fillId="0" borderId="20">
      <alignment horizontal="center"/>
    </xf>
    <xf numFmtId="38" fontId="144" fillId="0" borderId="0" applyNumberFormat="0" applyFill="0" applyBorder="0" applyProtection="0">
      <alignment horizontal="center"/>
    </xf>
    <xf numFmtId="0" fontId="143" fillId="0" borderId="20">
      <alignment horizontal="center"/>
    </xf>
    <xf numFmtId="0" fontId="143" fillId="0" borderId="0">
      <alignment horizontal="center"/>
    </xf>
    <xf numFmtId="0" fontId="143" fillId="0" borderId="0">
      <alignment horizontal="center"/>
    </xf>
    <xf numFmtId="0" fontId="143" fillId="0" borderId="0">
      <alignment horizontal="center"/>
    </xf>
    <xf numFmtId="0" fontId="143" fillId="0" borderId="0">
      <alignment horizontal="center"/>
    </xf>
    <xf numFmtId="0" fontId="143" fillId="0" borderId="0">
      <alignment horizontal="center"/>
    </xf>
    <xf numFmtId="0" fontId="143" fillId="0" borderId="0">
      <alignment horizontal="center"/>
    </xf>
    <xf numFmtId="0" fontId="143" fillId="0" borderId="0">
      <alignment horizontal="center"/>
    </xf>
    <xf numFmtId="0" fontId="143" fillId="0" borderId="0">
      <alignment horizontal="center"/>
    </xf>
    <xf numFmtId="0" fontId="145" fillId="39" borderId="31" applyBorder="0">
      <alignment horizontal="center"/>
    </xf>
    <xf numFmtId="0" fontId="146" fillId="0" borderId="32" applyNumberFormat="0" applyFill="0" applyAlignment="0" applyProtection="0"/>
    <xf numFmtId="0" fontId="146" fillId="0" borderId="32" applyNumberFormat="0" applyFill="0" applyAlignment="0" applyProtection="0"/>
    <xf numFmtId="0" fontId="77" fillId="0" borderId="0"/>
    <xf numFmtId="171" fontId="147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171" fontId="149" fillId="0" borderId="0" applyNumberFormat="0" applyAlignment="0">
      <alignment horizontal="left"/>
    </xf>
    <xf numFmtId="0" fontId="149" fillId="0" borderId="0" applyNumberFormat="0" applyAlignment="0">
      <alignment horizontal="left"/>
    </xf>
    <xf numFmtId="10" fontId="64" fillId="36" borderId="1" applyNumberFormat="0" applyBorder="0" applyAlignment="0" applyProtection="0"/>
    <xf numFmtId="222" fontId="150" fillId="0" borderId="0" applyFill="0" applyBorder="0" applyProtection="0">
      <alignment horizontal="right"/>
    </xf>
    <xf numFmtId="0" fontId="151" fillId="23" borderId="33" applyNumberFormat="0" applyAlignment="0" applyProtection="0"/>
    <xf numFmtId="40" fontId="146" fillId="0" borderId="0" applyNumberFormat="0" applyFill="0" applyBorder="0" applyAlignment="0" applyProtection="0"/>
    <xf numFmtId="178" fontId="61" fillId="32" borderId="0"/>
    <xf numFmtId="178" fontId="152" fillId="32" borderId="0"/>
    <xf numFmtId="178" fontId="152" fillId="32" borderId="0"/>
    <xf numFmtId="178" fontId="61" fillId="32" borderId="0"/>
    <xf numFmtId="178" fontId="152" fillId="32" borderId="0"/>
    <xf numFmtId="178" fontId="152" fillId="32" borderId="0"/>
    <xf numFmtId="178" fontId="152" fillId="32" borderId="0"/>
    <xf numFmtId="178" fontId="152" fillId="32" borderId="0"/>
    <xf numFmtId="178" fontId="152" fillId="32" borderId="0"/>
    <xf numFmtId="178" fontId="152" fillId="32" borderId="0"/>
    <xf numFmtId="178" fontId="152" fillId="32" borderId="0"/>
    <xf numFmtId="256" fontId="150" fillId="0" borderId="0" applyFill="0" applyBorder="0" applyProtection="0">
      <alignment horizontal="right"/>
    </xf>
    <xf numFmtId="257" fontId="150" fillId="0" borderId="0" applyFill="0" applyBorder="0" applyProtection="0">
      <alignment horizontal="right"/>
    </xf>
    <xf numFmtId="258" fontId="150" fillId="0" borderId="0" applyFill="0" applyBorder="0" applyProtection="0">
      <alignment horizontal="right"/>
    </xf>
    <xf numFmtId="8" fontId="64" fillId="36" borderId="0" applyFont="0" applyBorder="0" applyAlignment="0" applyProtection="0">
      <protection locked="0"/>
    </xf>
    <xf numFmtId="242" fontId="64" fillId="36" borderId="0" applyFont="0" applyBorder="0" applyAlignment="0" applyProtection="0">
      <protection locked="0"/>
    </xf>
    <xf numFmtId="252" fontId="64" fillId="36" borderId="0" applyFont="0" applyBorder="0" applyAlignment="0">
      <protection locked="0"/>
    </xf>
    <xf numFmtId="259" fontId="150" fillId="0" borderId="0" applyFill="0" applyBorder="0" applyProtection="0">
      <alignment horizontal="right"/>
    </xf>
    <xf numFmtId="260" fontId="150" fillId="0" borderId="0" applyFill="0" applyBorder="0" applyProtection="0"/>
    <xf numFmtId="38" fontId="106" fillId="36" borderId="0">
      <protection locked="0"/>
    </xf>
    <xf numFmtId="254" fontId="64" fillId="36" borderId="0" applyBorder="0"/>
    <xf numFmtId="254" fontId="106" fillId="36" borderId="0">
      <protection locked="0"/>
    </xf>
    <xf numFmtId="261" fontId="150" fillId="0" borderId="0" applyFill="0" applyBorder="0" applyProtection="0">
      <alignment horizontal="right"/>
    </xf>
    <xf numFmtId="10" fontId="64" fillId="36" borderId="0">
      <protection locked="0"/>
    </xf>
    <xf numFmtId="170" fontId="64" fillId="36" borderId="0" applyBorder="0"/>
    <xf numFmtId="170" fontId="106" fillId="36" borderId="0" applyBorder="0" applyAlignment="0">
      <protection locked="0"/>
    </xf>
    <xf numFmtId="254" fontId="153" fillId="36" borderId="0" applyNumberFormat="0" applyBorder="0" applyAlignment="0">
      <protection locked="0"/>
    </xf>
    <xf numFmtId="254" fontId="64" fillId="36" borderId="0" applyNumberFormat="0" applyBorder="0" applyAlignment="0"/>
    <xf numFmtId="262" fontId="150" fillId="0" borderId="0" applyFill="0" applyBorder="0" applyProtection="0">
      <alignment horizontal="right"/>
    </xf>
    <xf numFmtId="262" fontId="8" fillId="0" borderId="0" applyFill="0" applyBorder="0" applyProtection="0">
      <alignment vertical="center"/>
    </xf>
    <xf numFmtId="238" fontId="8" fillId="0" borderId="0" applyFill="0" applyBorder="0" applyProtection="0">
      <alignment vertical="center"/>
    </xf>
    <xf numFmtId="263" fontId="154" fillId="0" borderId="0" applyFont="0" applyFill="0" applyBorder="0" applyAlignment="0">
      <protection locked="0"/>
    </xf>
    <xf numFmtId="264" fontId="8" fillId="0" borderId="0" applyFont="0" applyFill="0" applyBorder="0" applyAlignment="0">
      <protection locked="0"/>
    </xf>
    <xf numFmtId="265" fontId="8" fillId="0" borderId="0" applyFill="0" applyBorder="0" applyProtection="0">
      <alignment vertical="center"/>
    </xf>
    <xf numFmtId="266" fontId="8" fillId="0" borderId="0" applyFill="0" applyBorder="0" applyProtection="0">
      <alignment vertical="center"/>
    </xf>
    <xf numFmtId="267" fontId="8" fillId="0" borderId="8" applyFill="0"/>
    <xf numFmtId="268" fontId="8" fillId="0" borderId="0" applyFont="0" applyFill="0" applyBorder="0" applyProtection="0">
      <alignment horizontal="right"/>
    </xf>
    <xf numFmtId="3" fontId="8" fillId="0" borderId="0" applyFont="0" applyFill="0" applyBorder="0" applyProtection="0">
      <alignment horizontal="right"/>
    </xf>
    <xf numFmtId="38" fontId="155" fillId="42" borderId="0" applyNumberFormat="0" applyBorder="0" applyAlignment="0" applyProtection="0">
      <alignment horizontal="center"/>
    </xf>
    <xf numFmtId="38" fontId="86" fillId="42" borderId="0" applyBorder="0" applyProtection="0">
      <alignment horizontal="center"/>
    </xf>
    <xf numFmtId="178" fontId="8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2" fillId="0" borderId="0"/>
    <xf numFmtId="0" fontId="156" fillId="0" borderId="0" applyNumberFormat="0" applyFill="0" applyBorder="0" applyAlignment="0" applyProtection="0">
      <alignment horizontal="centerContinuous"/>
    </xf>
    <xf numFmtId="269" fontId="8" fillId="0" borderId="0" applyFont="0" applyFill="0" applyBorder="0" applyAlignment="0" applyProtection="0"/>
    <xf numFmtId="0" fontId="45" fillId="0" borderId="0"/>
    <xf numFmtId="0" fontId="86" fillId="34" borderId="0">
      <alignment horizontal="left"/>
    </xf>
    <xf numFmtId="0" fontId="86" fillId="34" borderId="0">
      <alignment horizontal="left"/>
    </xf>
    <xf numFmtId="0" fontId="157" fillId="6" borderId="0">
      <alignment horizontal="left"/>
    </xf>
    <xf numFmtId="0" fontId="157" fillId="6" borderId="0">
      <alignment horizontal="left"/>
    </xf>
    <xf numFmtId="44" fontId="22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0" fontId="78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178" fontId="22" fillId="0" borderId="0" applyFill="0" applyBorder="0" applyAlignment="0"/>
    <xf numFmtId="201" fontId="77" fillId="0" borderId="0" applyFill="0" applyBorder="0" applyAlignment="0"/>
    <xf numFmtId="201" fontId="77" fillId="0" borderId="0" applyFill="0" applyBorder="0" applyAlignment="0"/>
    <xf numFmtId="0" fontId="78" fillId="0" borderId="0" applyFill="0" applyBorder="0" applyAlignment="0"/>
    <xf numFmtId="201" fontId="77" fillId="0" borderId="0" applyFill="0" applyBorder="0" applyAlignment="0"/>
    <xf numFmtId="201" fontId="77" fillId="0" borderId="0" applyFill="0" applyBorder="0" applyAlignment="0"/>
    <xf numFmtId="201" fontId="77" fillId="0" borderId="0" applyFill="0" applyBorder="0" applyAlignment="0"/>
    <xf numFmtId="201" fontId="77" fillId="0" borderId="0" applyFill="0" applyBorder="0" applyAlignment="0"/>
    <xf numFmtId="201" fontId="77" fillId="0" borderId="0" applyFill="0" applyBorder="0" applyAlignment="0"/>
    <xf numFmtId="201" fontId="77" fillId="0" borderId="0" applyFill="0" applyBorder="0" applyAlignment="0"/>
    <xf numFmtId="201" fontId="77" fillId="0" borderId="0" applyFill="0" applyBorder="0" applyAlignment="0"/>
    <xf numFmtId="44" fontId="22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0" fontId="78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191" fontId="22" fillId="0" borderId="0" applyFill="0" applyBorder="0" applyAlignment="0"/>
    <xf numFmtId="212" fontId="77" fillId="0" borderId="0" applyFill="0" applyBorder="0" applyAlignment="0"/>
    <xf numFmtId="212" fontId="77" fillId="0" borderId="0" applyFill="0" applyBorder="0" applyAlignment="0"/>
    <xf numFmtId="0" fontId="8" fillId="0" borderId="0" applyFill="0" applyBorder="0" applyAlignment="0"/>
    <xf numFmtId="212" fontId="77" fillId="0" borderId="0" applyFill="0" applyBorder="0" applyAlignment="0"/>
    <xf numFmtId="212" fontId="77" fillId="0" borderId="0" applyFill="0" applyBorder="0" applyAlignment="0"/>
    <xf numFmtId="212" fontId="77" fillId="0" borderId="0" applyFill="0" applyBorder="0" applyAlignment="0"/>
    <xf numFmtId="212" fontId="77" fillId="0" borderId="0" applyFill="0" applyBorder="0" applyAlignment="0"/>
    <xf numFmtId="212" fontId="77" fillId="0" borderId="0" applyFill="0" applyBorder="0" applyAlignment="0"/>
    <xf numFmtId="212" fontId="77" fillId="0" borderId="0" applyFill="0" applyBorder="0" applyAlignment="0"/>
    <xf numFmtId="212" fontId="77" fillId="0" borderId="0" applyFill="0" applyBorder="0" applyAlignment="0"/>
    <xf numFmtId="178" fontId="22" fillId="0" borderId="0" applyFill="0" applyBorder="0" applyAlignment="0"/>
    <xf numFmtId="201" fontId="77" fillId="0" borderId="0" applyFill="0" applyBorder="0" applyAlignment="0"/>
    <xf numFmtId="201" fontId="77" fillId="0" borderId="0" applyFill="0" applyBorder="0" applyAlignment="0"/>
    <xf numFmtId="0" fontId="78" fillId="0" borderId="0" applyFill="0" applyBorder="0" applyAlignment="0"/>
    <xf numFmtId="201" fontId="77" fillId="0" borderId="0" applyFill="0" applyBorder="0" applyAlignment="0"/>
    <xf numFmtId="201" fontId="77" fillId="0" borderId="0" applyFill="0" applyBorder="0" applyAlignment="0"/>
    <xf numFmtId="201" fontId="77" fillId="0" borderId="0" applyFill="0" applyBorder="0" applyAlignment="0"/>
    <xf numFmtId="201" fontId="77" fillId="0" borderId="0" applyFill="0" applyBorder="0" applyAlignment="0"/>
    <xf numFmtId="201" fontId="77" fillId="0" borderId="0" applyFill="0" applyBorder="0" applyAlignment="0"/>
    <xf numFmtId="201" fontId="77" fillId="0" borderId="0" applyFill="0" applyBorder="0" applyAlignment="0"/>
    <xf numFmtId="201" fontId="77" fillId="0" borderId="0" applyFill="0" applyBorder="0" applyAlignment="0"/>
    <xf numFmtId="0" fontId="158" fillId="0" borderId="34" applyNumberFormat="0" applyFill="0" applyAlignment="0" applyProtection="0"/>
    <xf numFmtId="178" fontId="159" fillId="34" borderId="0"/>
    <xf numFmtId="178" fontId="160" fillId="34" borderId="0"/>
    <xf numFmtId="178" fontId="160" fillId="34" borderId="0"/>
    <xf numFmtId="178" fontId="159" fillId="34" borderId="0"/>
    <xf numFmtId="178" fontId="160" fillId="34" borderId="0"/>
    <xf numFmtId="178" fontId="160" fillId="34" borderId="0"/>
    <xf numFmtId="178" fontId="160" fillId="34" borderId="0"/>
    <xf numFmtId="178" fontId="160" fillId="34" borderId="0"/>
    <xf numFmtId="178" fontId="160" fillId="34" borderId="0"/>
    <xf numFmtId="178" fontId="160" fillId="34" borderId="0"/>
    <xf numFmtId="178" fontId="160" fillId="34" borderId="0"/>
    <xf numFmtId="0" fontId="161" fillId="0" borderId="0" applyNumberFormat="0" applyFont="0" applyBorder="0" applyAlignment="0" applyProtection="0"/>
    <xf numFmtId="0" fontId="64" fillId="43" borderId="35" applyBorder="0">
      <alignment horizontal="left"/>
    </xf>
    <xf numFmtId="21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1" fontId="79" fillId="0" borderId="0" applyFont="0" applyFill="0" applyBorder="0" applyAlignment="0" applyProtection="0"/>
    <xf numFmtId="272" fontId="8" fillId="0" borderId="0" applyFill="0" applyBorder="0" applyProtection="0"/>
    <xf numFmtId="273" fontId="8" fillId="0" borderId="0" applyFill="0" applyBorder="0" applyProtection="0"/>
    <xf numFmtId="0" fontId="162" fillId="0" borderId="2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274" fontId="8" fillId="0" borderId="0" applyFont="0" applyFill="0" applyBorder="0" applyAlignment="0" applyProtection="0"/>
    <xf numFmtId="275" fontId="79" fillId="0" borderId="0" applyFont="0" applyFill="0" applyBorder="0" applyAlignment="0" applyProtection="0"/>
    <xf numFmtId="17" fontId="8" fillId="40" borderId="36" applyFill="0" applyBorder="0" applyProtection="0">
      <alignment horizontal="center"/>
    </xf>
    <xf numFmtId="276" fontId="64" fillId="39" borderId="0" applyFill="0" applyBorder="0" applyProtection="0">
      <alignment horizontal="center"/>
    </xf>
    <xf numFmtId="0" fontId="163" fillId="0" borderId="0" applyNumberFormat="0">
      <alignment horizontal="left"/>
    </xf>
    <xf numFmtId="277" fontId="17" fillId="0" borderId="0"/>
    <xf numFmtId="265" fontId="8" fillId="0" borderId="0" applyFill="0" applyBorder="0" applyProtection="0">
      <alignment vertical="center"/>
    </xf>
    <xf numFmtId="278" fontId="64" fillId="35" borderId="0" applyFont="0" applyBorder="0" applyAlignment="0" applyProtection="0">
      <alignment horizontal="right"/>
      <protection hidden="1"/>
    </xf>
    <xf numFmtId="0" fontId="164" fillId="4" borderId="0" applyNumberFormat="0" applyBorder="0" applyAlignment="0" applyProtection="0"/>
    <xf numFmtId="0" fontId="17" fillId="0" borderId="1">
      <alignment horizontal="left"/>
    </xf>
    <xf numFmtId="0" fontId="48" fillId="0" borderId="0"/>
    <xf numFmtId="0" fontId="17" fillId="0" borderId="1">
      <alignment horizontal="left"/>
    </xf>
    <xf numFmtId="0" fontId="165" fillId="0" borderId="0" applyNumberFormat="0" applyFill="0" applyBorder="0" applyAlignment="0" applyProtection="0"/>
    <xf numFmtId="37" fontId="94" fillId="0" borderId="0"/>
    <xf numFmtId="37" fontId="94" fillId="0" borderId="0"/>
    <xf numFmtId="37" fontId="94" fillId="0" borderId="0"/>
    <xf numFmtId="37" fontId="94" fillId="0" borderId="0"/>
    <xf numFmtId="37" fontId="94" fillId="0" borderId="0"/>
    <xf numFmtId="37" fontId="94" fillId="0" borderId="0"/>
    <xf numFmtId="37" fontId="94" fillId="0" borderId="0"/>
    <xf numFmtId="37" fontId="94" fillId="0" borderId="0"/>
    <xf numFmtId="279" fontId="166" fillId="0" borderId="0"/>
    <xf numFmtId="280" fontId="48" fillId="0" borderId="0"/>
    <xf numFmtId="38" fontId="64" fillId="0" borderId="0" applyFont="0" applyFill="0" applyBorder="0" applyAlignment="0"/>
    <xf numFmtId="254" fontId="8" fillId="0" borderId="0" applyFont="0" applyFill="0" applyBorder="0" applyAlignment="0"/>
    <xf numFmtId="40" fontId="64" fillId="0" borderId="0" applyFont="0" applyFill="0" applyBorder="0" applyAlignment="0"/>
    <xf numFmtId="281" fontId="64" fillId="0" borderId="0" applyFont="0" applyFill="0" applyBorder="0" applyAlignment="0"/>
    <xf numFmtId="0" fontId="8" fillId="0" borderId="0"/>
    <xf numFmtId="0" fontId="8" fillId="0" borderId="0"/>
    <xf numFmtId="0" fontId="8" fillId="0" borderId="0"/>
    <xf numFmtId="171" fontId="8" fillId="0" borderId="0"/>
    <xf numFmtId="0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8" fillId="0" borderId="0"/>
    <xf numFmtId="0" fontId="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16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4" fillId="0" borderId="0"/>
    <xf numFmtId="171" fontId="8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171" fontId="15" fillId="0" borderId="0"/>
    <xf numFmtId="171" fontId="15" fillId="0" borderId="0"/>
    <xf numFmtId="171" fontId="15" fillId="0" borderId="0"/>
    <xf numFmtId="0" fontId="8" fillId="0" borderId="0"/>
    <xf numFmtId="171" fontId="15" fillId="0" borderId="0"/>
    <xf numFmtId="0" fontId="7" fillId="0" borderId="0"/>
    <xf numFmtId="171" fontId="15" fillId="0" borderId="0"/>
    <xf numFmtId="171" fontId="15" fillId="0" borderId="0"/>
    <xf numFmtId="171" fontId="15" fillId="0" borderId="0"/>
    <xf numFmtId="0" fontId="8" fillId="0" borderId="0"/>
    <xf numFmtId="0" fontId="15" fillId="0" borderId="0"/>
    <xf numFmtId="254" fontId="85" fillId="0" borderId="0" applyNumberForma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282" fontId="64" fillId="0" borderId="0" applyFont="0" applyFill="0" applyBorder="0" applyAlignment="0" applyProtection="0"/>
    <xf numFmtId="283" fontId="8" fillId="0" borderId="0" applyFont="0" applyFill="0" applyBorder="0" applyAlignment="0" applyProtection="0"/>
    <xf numFmtId="284" fontId="26" fillId="0" borderId="0" applyFont="0" applyFill="0" applyBorder="0" applyAlignment="0" applyProtection="0"/>
    <xf numFmtId="283" fontId="8" fillId="0" borderId="0" applyFont="0" applyFill="0" applyBorder="0" applyAlignment="0" applyProtection="0"/>
    <xf numFmtId="283" fontId="8" fillId="0" borderId="0" applyFont="0" applyFill="0" applyBorder="0" applyAlignment="0" applyProtection="0"/>
    <xf numFmtId="283" fontId="8" fillId="0" borderId="0" applyFont="0" applyFill="0" applyBorder="0" applyAlignment="0" applyProtection="0"/>
    <xf numFmtId="283" fontId="8" fillId="0" borderId="0" applyFont="0" applyFill="0" applyBorder="0" applyAlignment="0" applyProtection="0"/>
    <xf numFmtId="283" fontId="8" fillId="0" borderId="0" applyFont="0" applyFill="0" applyBorder="0" applyAlignment="0" applyProtection="0"/>
    <xf numFmtId="283" fontId="8" fillId="0" borderId="0" applyFont="0" applyFill="0" applyBorder="0" applyAlignment="0" applyProtection="0"/>
    <xf numFmtId="283" fontId="8" fillId="0" borderId="0" applyFont="0" applyFill="0" applyBorder="0" applyAlignment="0" applyProtection="0"/>
    <xf numFmtId="283" fontId="8" fillId="0" borderId="0" applyFont="0" applyFill="0" applyBorder="0" applyAlignment="0" applyProtection="0"/>
    <xf numFmtId="283" fontId="8" fillId="0" borderId="0" applyFont="0" applyFill="0" applyBorder="0" applyAlignment="0" applyProtection="0"/>
    <xf numFmtId="283" fontId="8" fillId="0" borderId="0" applyFont="0" applyFill="0" applyBorder="0" applyAlignment="0" applyProtection="0"/>
    <xf numFmtId="283" fontId="8" fillId="0" borderId="0" applyFont="0" applyFill="0" applyBorder="0" applyAlignment="0" applyProtection="0"/>
    <xf numFmtId="283" fontId="8" fillId="0" borderId="0" applyFont="0" applyFill="0" applyBorder="0" applyAlignment="0" applyProtection="0"/>
    <xf numFmtId="283" fontId="8" fillId="0" borderId="0" applyFont="0" applyFill="0" applyBorder="0" applyAlignment="0" applyProtection="0"/>
    <xf numFmtId="283" fontId="8" fillId="0" borderId="0" applyFont="0" applyFill="0" applyBorder="0" applyAlignment="0" applyProtection="0"/>
    <xf numFmtId="283" fontId="8" fillId="0" borderId="0" applyFont="0" applyFill="0" applyBorder="0" applyAlignment="0" applyProtection="0"/>
    <xf numFmtId="257" fontId="8" fillId="0" borderId="0" applyFill="0" applyBorder="0" applyProtection="0">
      <alignment vertical="center"/>
    </xf>
    <xf numFmtId="0" fontId="136" fillId="0" borderId="0"/>
    <xf numFmtId="0" fontId="168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17" borderId="37" applyNumberFormat="0" applyFont="0" applyAlignment="0" applyProtection="0"/>
    <xf numFmtId="285" fontId="170" fillId="0" borderId="0">
      <alignment horizontal="right"/>
    </xf>
    <xf numFmtId="286" fontId="170" fillId="0" borderId="0">
      <alignment horizontal="right"/>
    </xf>
    <xf numFmtId="3" fontId="17" fillId="0" borderId="7" applyBorder="0"/>
    <xf numFmtId="251" fontId="8" fillId="0" borderId="0" applyFont="0" applyFill="0" applyBorder="0" applyProtection="0">
      <alignment horizontal="left"/>
    </xf>
    <xf numFmtId="251" fontId="8" fillId="0" borderId="0" applyFont="0" applyFill="0" applyBorder="0" applyProtection="0">
      <alignment horizontal="left"/>
    </xf>
    <xf numFmtId="251" fontId="8" fillId="0" borderId="0" applyFont="0" applyFill="0" applyBorder="0" applyProtection="0">
      <alignment horizontal="left"/>
    </xf>
    <xf numFmtId="251" fontId="8" fillId="0" borderId="0" applyFont="0" applyFill="0" applyBorder="0" applyProtection="0">
      <alignment horizontal="left"/>
    </xf>
    <xf numFmtId="251" fontId="8" fillId="0" borderId="0" applyFont="0" applyFill="0" applyBorder="0" applyProtection="0">
      <alignment horizontal="left"/>
    </xf>
    <xf numFmtId="251" fontId="8" fillId="0" borderId="0" applyFont="0" applyFill="0" applyBorder="0" applyProtection="0">
      <alignment horizontal="left"/>
    </xf>
    <xf numFmtId="251" fontId="8" fillId="0" borderId="0" applyFont="0" applyFill="0" applyBorder="0" applyProtection="0">
      <alignment horizontal="left"/>
    </xf>
    <xf numFmtId="251" fontId="8" fillId="0" borderId="0" applyFont="0" applyFill="0" applyBorder="0" applyProtection="0">
      <alignment horizontal="left"/>
    </xf>
    <xf numFmtId="251" fontId="8" fillId="0" borderId="0" applyFont="0" applyFill="0" applyBorder="0" applyProtection="0">
      <alignment horizontal="left"/>
    </xf>
    <xf numFmtId="251" fontId="8" fillId="0" borderId="0" applyFont="0" applyFill="0" applyBorder="0" applyProtection="0">
      <alignment horizontal="left"/>
    </xf>
    <xf numFmtId="251" fontId="8" fillId="0" borderId="0" applyFont="0" applyFill="0" applyBorder="0" applyProtection="0">
      <alignment horizontal="left"/>
    </xf>
    <xf numFmtId="251" fontId="8" fillId="0" borderId="0" applyFont="0" applyFill="0" applyBorder="0" applyProtection="0">
      <alignment horizontal="left"/>
    </xf>
    <xf numFmtId="251" fontId="8" fillId="0" borderId="0" applyFont="0" applyFill="0" applyBorder="0" applyProtection="0">
      <alignment horizontal="left"/>
    </xf>
    <xf numFmtId="251" fontId="8" fillId="0" borderId="0" applyFont="0" applyFill="0" applyBorder="0" applyProtection="0">
      <alignment horizontal="left"/>
    </xf>
    <xf numFmtId="251" fontId="8" fillId="0" borderId="0" applyFont="0" applyFill="0" applyBorder="0" applyProtection="0">
      <alignment horizontal="left"/>
    </xf>
    <xf numFmtId="251" fontId="8" fillId="0" borderId="0" applyFont="0" applyFill="0" applyBorder="0" applyProtection="0">
      <alignment horizontal="left"/>
    </xf>
    <xf numFmtId="251" fontId="8" fillId="0" borderId="0" applyFont="0" applyFill="0" applyBorder="0" applyProtection="0">
      <alignment horizontal="left"/>
    </xf>
    <xf numFmtId="251" fontId="8" fillId="0" borderId="0" applyFont="0" applyFill="0" applyBorder="0" applyProtection="0">
      <alignment horizontal="left"/>
    </xf>
    <xf numFmtId="251" fontId="8" fillId="0" borderId="0" applyFont="0" applyFill="0" applyBorder="0" applyProtection="0">
      <alignment horizontal="left"/>
    </xf>
    <xf numFmtId="251" fontId="8" fillId="0" borderId="0" applyFont="0" applyFill="0" applyBorder="0" applyProtection="0">
      <alignment horizontal="left"/>
    </xf>
    <xf numFmtId="251" fontId="8" fillId="0" borderId="0" applyFont="0" applyFill="0" applyBorder="0" applyProtection="0">
      <alignment horizontal="left"/>
    </xf>
    <xf numFmtId="251" fontId="8" fillId="0" borderId="0" applyFont="0" applyFill="0" applyBorder="0" applyProtection="0">
      <alignment horizontal="left"/>
    </xf>
    <xf numFmtId="251" fontId="8" fillId="0" borderId="0" applyFont="0" applyFill="0" applyBorder="0" applyProtection="0">
      <alignment horizontal="left"/>
    </xf>
    <xf numFmtId="251" fontId="8" fillId="0" borderId="0" applyFont="0" applyFill="0" applyBorder="0" applyProtection="0">
      <alignment horizontal="left"/>
    </xf>
    <xf numFmtId="251" fontId="8" fillId="0" borderId="0" applyFont="0" applyFill="0" applyBorder="0" applyProtection="0">
      <alignment horizontal="left"/>
    </xf>
    <xf numFmtId="251" fontId="8" fillId="0" borderId="0" applyFont="0" applyFill="0" applyBorder="0" applyProtection="0">
      <alignment horizontal="left"/>
    </xf>
    <xf numFmtId="251" fontId="8" fillId="0" borderId="0" applyFont="0" applyFill="0" applyBorder="0" applyProtection="0">
      <alignment horizontal="left"/>
    </xf>
    <xf numFmtId="251" fontId="8" fillId="0" borderId="0" applyFont="0" applyFill="0" applyBorder="0" applyProtection="0">
      <alignment horizontal="left"/>
    </xf>
    <xf numFmtId="251" fontId="8" fillId="0" borderId="0" applyFont="0" applyFill="0" applyBorder="0" applyProtection="0">
      <alignment horizontal="left"/>
    </xf>
    <xf numFmtId="251" fontId="8" fillId="0" borderId="0" applyFont="0" applyFill="0" applyBorder="0" applyProtection="0">
      <alignment horizontal="left"/>
    </xf>
    <xf numFmtId="287" fontId="8" fillId="0" borderId="0" applyFont="0" applyFill="0" applyBorder="0" applyProtection="0">
      <alignment horizontal="center"/>
    </xf>
    <xf numFmtId="287" fontId="8" fillId="0" borderId="0" applyFont="0" applyFill="0" applyBorder="0" applyProtection="0">
      <alignment horizontal="center"/>
    </xf>
    <xf numFmtId="287" fontId="8" fillId="0" borderId="0" applyFont="0" applyFill="0" applyBorder="0" applyProtection="0">
      <alignment horizontal="center"/>
    </xf>
    <xf numFmtId="287" fontId="8" fillId="0" borderId="0" applyFont="0" applyFill="0" applyBorder="0" applyProtection="0">
      <alignment horizontal="center"/>
    </xf>
    <xf numFmtId="288" fontId="8" fillId="0" borderId="0" applyFont="0" applyFill="0" applyBorder="0" applyProtection="0">
      <alignment horizontal="center"/>
    </xf>
    <xf numFmtId="288" fontId="8" fillId="0" borderId="0" applyFont="0" applyFill="0" applyBorder="0" applyProtection="0">
      <alignment horizontal="center"/>
    </xf>
    <xf numFmtId="288" fontId="8" fillId="0" borderId="0" applyFont="0" applyFill="0" applyBorder="0" applyProtection="0">
      <alignment horizontal="center"/>
    </xf>
    <xf numFmtId="288" fontId="8" fillId="0" borderId="0" applyFont="0" applyFill="0" applyBorder="0" applyProtection="0">
      <alignment horizontal="center"/>
    </xf>
    <xf numFmtId="40" fontId="171" fillId="0" borderId="0">
      <alignment horizontal="right"/>
    </xf>
    <xf numFmtId="251" fontId="8" fillId="0" borderId="0" applyFont="0" applyFill="0" applyBorder="0" applyAlignment="0" applyProtection="0"/>
    <xf numFmtId="251" fontId="8" fillId="0" borderId="0" applyFont="0" applyFill="0" applyBorder="0" applyAlignment="0" applyProtection="0"/>
    <xf numFmtId="251" fontId="8" fillId="0" borderId="0" applyFont="0" applyFill="0" applyBorder="0" applyAlignment="0" applyProtection="0"/>
    <xf numFmtId="251" fontId="8" fillId="0" borderId="0" applyFont="0" applyFill="0" applyBorder="0" applyAlignment="0" applyProtection="0"/>
    <xf numFmtId="251" fontId="8" fillId="0" borderId="0" applyFont="0" applyFill="0" applyBorder="0" applyAlignment="0" applyProtection="0"/>
    <xf numFmtId="251" fontId="8" fillId="0" borderId="0" applyFont="0" applyFill="0" applyBorder="0" applyAlignment="0" applyProtection="0"/>
    <xf numFmtId="251" fontId="8" fillId="0" borderId="0" applyFont="0" applyFill="0" applyBorder="0" applyAlignment="0" applyProtection="0"/>
    <xf numFmtId="251" fontId="8" fillId="0" borderId="0" applyFont="0" applyFill="0" applyBorder="0" applyAlignment="0" applyProtection="0"/>
    <xf numFmtId="5" fontId="4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72" fontId="64" fillId="0" borderId="0" applyNumberFormat="0" applyFill="0" applyBorder="0" applyAlignment="0" applyProtection="0"/>
    <xf numFmtId="40" fontId="172" fillId="0" borderId="0" applyFont="0" applyFill="0" applyBorder="0" applyAlignment="0" applyProtection="0"/>
    <xf numFmtId="38" fontId="172" fillId="0" borderId="0" applyFont="0" applyFill="0" applyBorder="0" applyAlignment="0" applyProtection="0"/>
    <xf numFmtId="171" fontId="173" fillId="0" borderId="0" applyNumberFormat="0" applyFill="0" applyBorder="0" applyAlignment="0" applyProtection="0"/>
    <xf numFmtId="171" fontId="173" fillId="0" borderId="0" applyNumberFormat="0" applyFill="0" applyBorder="0" applyAlignment="0" applyProtection="0"/>
    <xf numFmtId="0" fontId="174" fillId="18" borderId="38" applyNumberFormat="0" applyAlignment="0" applyProtection="0"/>
    <xf numFmtId="40" fontId="175" fillId="14" borderId="0">
      <alignment horizontal="right"/>
    </xf>
    <xf numFmtId="0" fontId="176" fillId="14" borderId="0">
      <alignment horizontal="right"/>
    </xf>
    <xf numFmtId="0" fontId="177" fillId="35" borderId="0">
      <alignment horizontal="right"/>
    </xf>
    <xf numFmtId="0" fontId="178" fillId="14" borderId="2"/>
    <xf numFmtId="0" fontId="86" fillId="44" borderId="2"/>
    <xf numFmtId="0" fontId="178" fillId="0" borderId="0" applyBorder="0">
      <alignment horizontal="centerContinuous"/>
    </xf>
    <xf numFmtId="0" fontId="35" fillId="0" borderId="0" applyBorder="0">
      <alignment horizontal="centerContinuous"/>
    </xf>
    <xf numFmtId="0" fontId="179" fillId="0" borderId="0" applyBorder="0">
      <alignment horizontal="centerContinuous"/>
    </xf>
    <xf numFmtId="0" fontId="180" fillId="0" borderId="0" applyBorder="0">
      <alignment horizontal="centerContinuous"/>
    </xf>
    <xf numFmtId="0" fontId="181" fillId="35" borderId="23" applyNumberFormat="0" applyFont="0" applyBorder="0" applyAlignment="0">
      <alignment horizontal="center"/>
      <protection locked="0"/>
    </xf>
    <xf numFmtId="1" fontId="182" fillId="0" borderId="0" applyProtection="0">
      <alignment horizontal="right" vertical="center"/>
    </xf>
    <xf numFmtId="0" fontId="183" fillId="0" borderId="0" applyNumberFormat="0" applyFill="0" applyBorder="0" applyAlignment="0" applyProtection="0"/>
    <xf numFmtId="0" fontId="184" fillId="34" borderId="0" applyNumberFormat="0">
      <alignment vertical="center"/>
    </xf>
    <xf numFmtId="0" fontId="8" fillId="45" borderId="35" applyNumberFormat="0" applyFont="0" applyBorder="0" applyAlignment="0">
      <alignment horizontal="centerContinuous"/>
      <protection locked="0"/>
    </xf>
    <xf numFmtId="0" fontId="85" fillId="46" borderId="0" applyNumberFormat="0" applyFont="0" applyBorder="0" applyAlignment="0">
      <alignment horizontal="centerContinuous"/>
    </xf>
    <xf numFmtId="14" fontId="66" fillId="0" borderId="0">
      <alignment horizontal="center" wrapText="1"/>
      <protection locked="0"/>
    </xf>
    <xf numFmtId="14" fontId="66" fillId="0" borderId="0">
      <alignment horizontal="center" wrapText="1"/>
      <protection locked="0"/>
    </xf>
    <xf numFmtId="14" fontId="66" fillId="0" borderId="0">
      <alignment horizontal="center" wrapText="1"/>
      <protection locked="0"/>
    </xf>
    <xf numFmtId="14" fontId="66" fillId="0" borderId="0">
      <alignment horizontal="center" wrapText="1"/>
      <protection locked="0"/>
    </xf>
    <xf numFmtId="14" fontId="66" fillId="0" borderId="0">
      <alignment horizontal="center" wrapText="1"/>
      <protection locked="0"/>
    </xf>
    <xf numFmtId="14" fontId="66" fillId="0" borderId="0">
      <alignment horizontal="center" wrapText="1"/>
      <protection locked="0"/>
    </xf>
    <xf numFmtId="14" fontId="66" fillId="0" borderId="0">
      <alignment horizontal="center" wrapText="1"/>
      <protection locked="0"/>
    </xf>
    <xf numFmtId="14" fontId="66" fillId="0" borderId="0">
      <alignment horizontal="center" wrapText="1"/>
      <protection locked="0"/>
    </xf>
    <xf numFmtId="0" fontId="22" fillId="0" borderId="0"/>
    <xf numFmtId="289" fontId="8" fillId="0" borderId="0" applyFont="0" applyFill="0" applyBorder="0" applyAlignment="0" applyProtection="0"/>
    <xf numFmtId="9" fontId="8" fillId="0" borderId="0" applyFill="0" applyBorder="0" applyProtection="0"/>
    <xf numFmtId="290" fontId="8" fillId="0" borderId="0" applyFont="0" applyFill="0" applyBorder="0" applyAlignment="0" applyProtection="0"/>
    <xf numFmtId="290" fontId="8" fillId="0" borderId="0" applyFont="0" applyFill="0" applyBorder="0" applyAlignment="0" applyProtection="0"/>
    <xf numFmtId="291" fontId="64" fillId="40" borderId="0" applyFill="0" applyBorder="0" applyProtection="0">
      <alignment horizontal="right"/>
    </xf>
    <xf numFmtId="292" fontId="8" fillId="0" borderId="0" applyFont="0" applyFill="0" applyBorder="0" applyAlignment="0" applyProtection="0"/>
    <xf numFmtId="292" fontId="8" fillId="0" borderId="0" applyFont="0" applyFill="0" applyBorder="0" applyAlignment="0" applyProtection="0"/>
    <xf numFmtId="292" fontId="8" fillId="0" borderId="0" applyFont="0" applyFill="0" applyBorder="0" applyAlignment="0" applyProtection="0"/>
    <xf numFmtId="292" fontId="8" fillId="0" borderId="0" applyFont="0" applyFill="0" applyBorder="0" applyAlignment="0" applyProtection="0"/>
    <xf numFmtId="292" fontId="8" fillId="0" borderId="0" applyFont="0" applyFill="0" applyBorder="0" applyAlignment="0" applyProtection="0"/>
    <xf numFmtId="292" fontId="8" fillId="0" borderId="0" applyFont="0" applyFill="0" applyBorder="0" applyAlignment="0" applyProtection="0"/>
    <xf numFmtId="292" fontId="8" fillId="0" borderId="0" applyFont="0" applyFill="0" applyBorder="0" applyAlignment="0" applyProtection="0"/>
    <xf numFmtId="292" fontId="8" fillId="0" borderId="0" applyFont="0" applyFill="0" applyBorder="0" applyAlignment="0" applyProtection="0"/>
    <xf numFmtId="292" fontId="8" fillId="0" borderId="0" applyFont="0" applyFill="0" applyBorder="0" applyAlignment="0" applyProtection="0"/>
    <xf numFmtId="292" fontId="8" fillId="0" borderId="0" applyFont="0" applyFill="0" applyBorder="0" applyAlignment="0" applyProtection="0"/>
    <xf numFmtId="292" fontId="8" fillId="0" borderId="0" applyFont="0" applyFill="0" applyBorder="0" applyAlignment="0" applyProtection="0"/>
    <xf numFmtId="165" fontId="8" fillId="0" borderId="0" applyFill="0" applyBorder="0" applyProtection="0"/>
    <xf numFmtId="292" fontId="8" fillId="0" borderId="0" applyFont="0" applyFill="0" applyBorder="0" applyAlignment="0" applyProtection="0"/>
    <xf numFmtId="292" fontId="8" fillId="0" borderId="0" applyFont="0" applyFill="0" applyBorder="0" applyAlignment="0" applyProtection="0"/>
    <xf numFmtId="292" fontId="8" fillId="0" borderId="0" applyFont="0" applyFill="0" applyBorder="0" applyAlignment="0" applyProtection="0"/>
    <xf numFmtId="292" fontId="8" fillId="0" borderId="0" applyFont="0" applyFill="0" applyBorder="0" applyAlignment="0" applyProtection="0"/>
    <xf numFmtId="292" fontId="8" fillId="0" borderId="0" applyFont="0" applyFill="0" applyBorder="0" applyAlignment="0" applyProtection="0"/>
    <xf numFmtId="292" fontId="8" fillId="0" borderId="0" applyFont="0" applyFill="0" applyBorder="0" applyAlignment="0" applyProtection="0"/>
    <xf numFmtId="292" fontId="8" fillId="0" borderId="0" applyFont="0" applyFill="0" applyBorder="0" applyAlignment="0" applyProtection="0"/>
    <xf numFmtId="292" fontId="8" fillId="0" borderId="0" applyFont="0" applyFill="0" applyBorder="0" applyAlignment="0" applyProtection="0"/>
    <xf numFmtId="292" fontId="8" fillId="0" borderId="0" applyFont="0" applyFill="0" applyBorder="0" applyAlignment="0" applyProtection="0"/>
    <xf numFmtId="292" fontId="8" fillId="0" borderId="0" applyFont="0" applyFill="0" applyBorder="0" applyAlignment="0" applyProtection="0"/>
    <xf numFmtId="292" fontId="8" fillId="0" borderId="0" applyFont="0" applyFill="0" applyBorder="0" applyAlignment="0" applyProtection="0"/>
    <xf numFmtId="292" fontId="8" fillId="0" borderId="0" applyFont="0" applyFill="0" applyBorder="0" applyAlignment="0" applyProtection="0"/>
    <xf numFmtId="292" fontId="8" fillId="0" borderId="0" applyFont="0" applyFill="0" applyBorder="0" applyAlignment="0" applyProtection="0"/>
    <xf numFmtId="292" fontId="8" fillId="0" borderId="0" applyFont="0" applyFill="0" applyBorder="0" applyAlignment="0" applyProtection="0"/>
    <xf numFmtId="292" fontId="8" fillId="0" borderId="0" applyFont="0" applyFill="0" applyBorder="0" applyAlignment="0" applyProtection="0"/>
    <xf numFmtId="292" fontId="8" fillId="0" borderId="0" applyFont="0" applyFill="0" applyBorder="0" applyAlignment="0" applyProtection="0"/>
    <xf numFmtId="292" fontId="8" fillId="0" borderId="0" applyFont="0" applyFill="0" applyBorder="0" applyAlignment="0" applyProtection="0"/>
    <xf numFmtId="292" fontId="8" fillId="0" borderId="0" applyFont="0" applyFill="0" applyBorder="0" applyAlignment="0" applyProtection="0"/>
    <xf numFmtId="293" fontId="8" fillId="0" borderId="0"/>
    <xf numFmtId="293" fontId="8" fillId="0" borderId="0"/>
    <xf numFmtId="293" fontId="8" fillId="0" borderId="0"/>
    <xf numFmtId="293" fontId="8" fillId="0" borderId="0"/>
    <xf numFmtId="294" fontId="8" fillId="0" borderId="0" applyFont="0" applyFill="0" applyBorder="0" applyAlignment="0" applyProtection="0"/>
    <xf numFmtId="295" fontId="8" fillId="0" borderId="0" applyFill="0" applyBorder="0" applyProtection="0"/>
    <xf numFmtId="294" fontId="8" fillId="0" borderId="0" applyFont="0" applyFill="0" applyBorder="0" applyAlignment="0" applyProtection="0"/>
    <xf numFmtId="294" fontId="8" fillId="0" borderId="0" applyFont="0" applyFill="0" applyBorder="0" applyAlignment="0" applyProtection="0"/>
    <xf numFmtId="209" fontId="79" fillId="0" borderId="0" applyFont="0" applyFill="0" applyBorder="0" applyAlignment="0" applyProtection="0"/>
    <xf numFmtId="210" fontId="77" fillId="0" borderId="0" applyFont="0" applyFill="0" applyBorder="0" applyAlignment="0" applyProtection="0"/>
    <xf numFmtId="210" fontId="77" fillId="0" borderId="0" applyFont="0" applyFill="0" applyBorder="0" applyAlignment="0" applyProtection="0"/>
    <xf numFmtId="0" fontId="8" fillId="0" borderId="0" applyFont="0" applyFill="0" applyBorder="0" applyAlignment="0" applyProtection="0"/>
    <xf numFmtId="210" fontId="77" fillId="0" borderId="0" applyFont="0" applyFill="0" applyBorder="0" applyAlignment="0" applyProtection="0"/>
    <xf numFmtId="210" fontId="77" fillId="0" borderId="0" applyFont="0" applyFill="0" applyBorder="0" applyAlignment="0" applyProtection="0"/>
    <xf numFmtId="210" fontId="77" fillId="0" borderId="0" applyFont="0" applyFill="0" applyBorder="0" applyAlignment="0" applyProtection="0"/>
    <xf numFmtId="210" fontId="77" fillId="0" borderId="0" applyFont="0" applyFill="0" applyBorder="0" applyAlignment="0" applyProtection="0"/>
    <xf numFmtId="210" fontId="77" fillId="0" borderId="0" applyFont="0" applyFill="0" applyBorder="0" applyAlignment="0" applyProtection="0"/>
    <xf numFmtId="210" fontId="77" fillId="0" borderId="0" applyFont="0" applyFill="0" applyBorder="0" applyAlignment="0" applyProtection="0"/>
    <xf numFmtId="210" fontId="77" fillId="0" borderId="0" applyFont="0" applyFill="0" applyBorder="0" applyAlignment="0" applyProtection="0"/>
    <xf numFmtId="167" fontId="185" fillId="0" borderId="0" applyFill="0" applyBorder="0">
      <alignment horizontal="right"/>
    </xf>
    <xf numFmtId="296" fontId="8" fillId="0" borderId="0" applyFont="0" applyFill="0" applyBorder="0" applyAlignment="0" applyProtection="0"/>
    <xf numFmtId="297" fontId="8" fillId="0" borderId="0" applyFont="0" applyFill="0" applyBorder="0" applyAlignment="0" applyProtection="0"/>
    <xf numFmtId="298" fontId="77" fillId="0" borderId="0" applyFont="0" applyFill="0" applyBorder="0" applyAlignment="0" applyProtection="0"/>
    <xf numFmtId="298" fontId="77" fillId="0" borderId="0" applyFont="0" applyFill="0" applyBorder="0" applyAlignment="0" applyProtection="0"/>
    <xf numFmtId="299" fontId="8" fillId="0" borderId="0" applyFont="0" applyFill="0" applyBorder="0" applyAlignment="0" applyProtection="0"/>
    <xf numFmtId="298" fontId="77" fillId="0" borderId="0" applyFont="0" applyFill="0" applyBorder="0" applyAlignment="0" applyProtection="0"/>
    <xf numFmtId="298" fontId="77" fillId="0" borderId="0" applyFont="0" applyFill="0" applyBorder="0" applyAlignment="0" applyProtection="0"/>
    <xf numFmtId="298" fontId="77" fillId="0" borderId="0" applyFont="0" applyFill="0" applyBorder="0" applyAlignment="0" applyProtection="0"/>
    <xf numFmtId="298" fontId="77" fillId="0" borderId="0" applyFont="0" applyFill="0" applyBorder="0" applyAlignment="0" applyProtection="0"/>
    <xf numFmtId="298" fontId="77" fillId="0" borderId="0" applyFont="0" applyFill="0" applyBorder="0" applyAlignment="0" applyProtection="0"/>
    <xf numFmtId="298" fontId="77" fillId="0" borderId="0" applyFont="0" applyFill="0" applyBorder="0" applyAlignment="0" applyProtection="0"/>
    <xf numFmtId="298" fontId="77" fillId="0" borderId="0" applyFont="0" applyFill="0" applyBorder="0" applyAlignment="0" applyProtection="0"/>
    <xf numFmtId="165" fontId="186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300" fontId="8" fillId="0" borderId="0" applyFont="0" applyFill="0" applyBorder="0" applyAlignment="0" applyProtection="0"/>
    <xf numFmtId="301" fontId="26" fillId="0" borderId="0" applyFont="0" applyFill="0" applyBorder="0" applyAlignment="0" applyProtection="0"/>
    <xf numFmtId="300" fontId="8" fillId="0" borderId="0" applyFont="0" applyFill="0" applyBorder="0" applyAlignment="0" applyProtection="0"/>
    <xf numFmtId="300" fontId="8" fillId="0" borderId="0" applyFont="0" applyFill="0" applyBorder="0" applyAlignment="0" applyProtection="0"/>
    <xf numFmtId="300" fontId="8" fillId="0" borderId="0" applyFont="0" applyFill="0" applyBorder="0" applyAlignment="0" applyProtection="0"/>
    <xf numFmtId="300" fontId="8" fillId="0" borderId="0" applyFont="0" applyFill="0" applyBorder="0" applyAlignment="0" applyProtection="0"/>
    <xf numFmtId="300" fontId="8" fillId="0" borderId="0" applyFont="0" applyFill="0" applyBorder="0" applyAlignment="0" applyProtection="0"/>
    <xf numFmtId="300" fontId="8" fillId="0" borderId="0" applyFont="0" applyFill="0" applyBorder="0" applyAlignment="0" applyProtection="0"/>
    <xf numFmtId="300" fontId="8" fillId="0" borderId="0" applyFont="0" applyFill="0" applyBorder="0" applyAlignment="0" applyProtection="0"/>
    <xf numFmtId="300" fontId="8" fillId="0" borderId="0" applyFont="0" applyFill="0" applyBorder="0" applyAlignment="0" applyProtection="0"/>
    <xf numFmtId="300" fontId="8" fillId="0" borderId="0" applyFont="0" applyFill="0" applyBorder="0" applyAlignment="0" applyProtection="0"/>
    <xf numFmtId="300" fontId="8" fillId="0" borderId="0" applyFont="0" applyFill="0" applyBorder="0" applyAlignment="0" applyProtection="0"/>
    <xf numFmtId="300" fontId="8" fillId="0" borderId="0" applyFont="0" applyFill="0" applyBorder="0" applyAlignment="0" applyProtection="0"/>
    <xf numFmtId="300" fontId="8" fillId="0" borderId="0" applyFont="0" applyFill="0" applyBorder="0" applyAlignment="0" applyProtection="0"/>
    <xf numFmtId="300" fontId="8" fillId="0" borderId="0" applyFont="0" applyFill="0" applyBorder="0" applyAlignment="0" applyProtection="0"/>
    <xf numFmtId="300" fontId="8" fillId="0" borderId="0" applyFont="0" applyFill="0" applyBorder="0" applyAlignment="0" applyProtection="0"/>
    <xf numFmtId="30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266" fontId="8" fillId="0" borderId="0" applyFill="0" applyBorder="0" applyProtection="0">
      <alignment vertical="center"/>
    </xf>
    <xf numFmtId="5" fontId="49" fillId="0" borderId="0"/>
    <xf numFmtId="302" fontId="64" fillId="0" borderId="0" applyFont="0" applyFill="0" applyBorder="0" applyAlignment="0" applyProtection="0"/>
    <xf numFmtId="0" fontId="187" fillId="6" borderId="33" applyNumberFormat="0" applyAlignment="0" applyProtection="0">
      <alignment vertical="center"/>
    </xf>
    <xf numFmtId="44" fontId="22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0" fontId="78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178" fontId="22" fillId="0" borderId="0" applyFill="0" applyBorder="0" applyAlignment="0"/>
    <xf numFmtId="201" fontId="77" fillId="0" borderId="0" applyFill="0" applyBorder="0" applyAlignment="0"/>
    <xf numFmtId="201" fontId="77" fillId="0" borderId="0" applyFill="0" applyBorder="0" applyAlignment="0"/>
    <xf numFmtId="0" fontId="78" fillId="0" borderId="0" applyFill="0" applyBorder="0" applyAlignment="0"/>
    <xf numFmtId="201" fontId="77" fillId="0" borderId="0" applyFill="0" applyBorder="0" applyAlignment="0"/>
    <xf numFmtId="201" fontId="77" fillId="0" borderId="0" applyFill="0" applyBorder="0" applyAlignment="0"/>
    <xf numFmtId="201" fontId="77" fillId="0" borderId="0" applyFill="0" applyBorder="0" applyAlignment="0"/>
    <xf numFmtId="201" fontId="77" fillId="0" borderId="0" applyFill="0" applyBorder="0" applyAlignment="0"/>
    <xf numFmtId="201" fontId="77" fillId="0" borderId="0" applyFill="0" applyBorder="0" applyAlignment="0"/>
    <xf numFmtId="201" fontId="77" fillId="0" borderId="0" applyFill="0" applyBorder="0" applyAlignment="0"/>
    <xf numFmtId="201" fontId="77" fillId="0" borderId="0" applyFill="0" applyBorder="0" applyAlignment="0"/>
    <xf numFmtId="44" fontId="22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0" fontId="78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211" fontId="77" fillId="0" borderId="0" applyFill="0" applyBorder="0" applyAlignment="0"/>
    <xf numFmtId="191" fontId="22" fillId="0" borderId="0" applyFill="0" applyBorder="0" applyAlignment="0"/>
    <xf numFmtId="212" fontId="77" fillId="0" borderId="0" applyFill="0" applyBorder="0" applyAlignment="0"/>
    <xf numFmtId="212" fontId="77" fillId="0" borderId="0" applyFill="0" applyBorder="0" applyAlignment="0"/>
    <xf numFmtId="0" fontId="8" fillId="0" borderId="0" applyFill="0" applyBorder="0" applyAlignment="0"/>
    <xf numFmtId="212" fontId="77" fillId="0" borderId="0" applyFill="0" applyBorder="0" applyAlignment="0"/>
    <xf numFmtId="212" fontId="77" fillId="0" borderId="0" applyFill="0" applyBorder="0" applyAlignment="0"/>
    <xf numFmtId="212" fontId="77" fillId="0" borderId="0" applyFill="0" applyBorder="0" applyAlignment="0"/>
    <xf numFmtId="212" fontId="77" fillId="0" borderId="0" applyFill="0" applyBorder="0" applyAlignment="0"/>
    <xf numFmtId="212" fontId="77" fillId="0" borderId="0" applyFill="0" applyBorder="0" applyAlignment="0"/>
    <xf numFmtId="212" fontId="77" fillId="0" borderId="0" applyFill="0" applyBorder="0" applyAlignment="0"/>
    <xf numFmtId="212" fontId="77" fillId="0" borderId="0" applyFill="0" applyBorder="0" applyAlignment="0"/>
    <xf numFmtId="178" fontId="22" fillId="0" borderId="0" applyFill="0" applyBorder="0" applyAlignment="0"/>
    <xf numFmtId="201" fontId="77" fillId="0" borderId="0" applyFill="0" applyBorder="0" applyAlignment="0"/>
    <xf numFmtId="201" fontId="77" fillId="0" borderId="0" applyFill="0" applyBorder="0" applyAlignment="0"/>
    <xf numFmtId="0" fontId="78" fillId="0" borderId="0" applyFill="0" applyBorder="0" applyAlignment="0"/>
    <xf numFmtId="201" fontId="77" fillId="0" borderId="0" applyFill="0" applyBorder="0" applyAlignment="0"/>
    <xf numFmtId="201" fontId="77" fillId="0" borderId="0" applyFill="0" applyBorder="0" applyAlignment="0"/>
    <xf numFmtId="201" fontId="77" fillId="0" borderId="0" applyFill="0" applyBorder="0" applyAlignment="0"/>
    <xf numFmtId="201" fontId="77" fillId="0" borderId="0" applyFill="0" applyBorder="0" applyAlignment="0"/>
    <xf numFmtId="201" fontId="77" fillId="0" borderId="0" applyFill="0" applyBorder="0" applyAlignment="0"/>
    <xf numFmtId="201" fontId="77" fillId="0" borderId="0" applyFill="0" applyBorder="0" applyAlignment="0"/>
    <xf numFmtId="201" fontId="77" fillId="0" borderId="0" applyFill="0" applyBorder="0" applyAlignment="0"/>
    <xf numFmtId="5" fontId="22" fillId="0" borderId="0">
      <alignment horizontal="right"/>
    </xf>
    <xf numFmtId="5" fontId="22" fillId="0" borderId="0">
      <alignment horizontal="right"/>
    </xf>
    <xf numFmtId="303" fontId="8" fillId="0" borderId="0"/>
    <xf numFmtId="202" fontId="188" fillId="0" borderId="0"/>
    <xf numFmtId="202" fontId="188" fillId="0" borderId="0"/>
    <xf numFmtId="202" fontId="189" fillId="0" borderId="0"/>
    <xf numFmtId="202" fontId="188" fillId="0" borderId="0"/>
    <xf numFmtId="202" fontId="188" fillId="0" borderId="0"/>
    <xf numFmtId="202" fontId="188" fillId="0" borderId="0"/>
    <xf numFmtId="202" fontId="188" fillId="0" borderId="0"/>
    <xf numFmtId="202" fontId="188" fillId="0" borderId="0"/>
    <xf numFmtId="202" fontId="188" fillId="0" borderId="0"/>
    <xf numFmtId="202" fontId="188" fillId="0" borderId="0"/>
    <xf numFmtId="0" fontId="45" fillId="0" borderId="0" applyNumberFormat="0" applyFont="0" applyFill="0" applyBorder="0" applyAlignment="0" applyProtection="0">
      <alignment horizontal="left"/>
    </xf>
    <xf numFmtId="0" fontId="45" fillId="0" borderId="0" applyNumberFormat="0" applyFont="0" applyFill="0" applyBorder="0" applyAlignment="0" applyProtection="0">
      <alignment horizontal="left"/>
    </xf>
    <xf numFmtId="0" fontId="45" fillId="0" borderId="0" applyNumberFormat="0" applyFont="0" applyFill="0" applyBorder="0" applyAlignment="0" applyProtection="0">
      <alignment horizontal="left"/>
    </xf>
    <xf numFmtId="0" fontId="45" fillId="0" borderId="0" applyNumberFormat="0" applyFont="0" applyFill="0" applyBorder="0" applyAlignment="0" applyProtection="0">
      <alignment horizontal="left"/>
    </xf>
    <xf numFmtId="0" fontId="45" fillId="0" borderId="0" applyNumberFormat="0" applyFont="0" applyFill="0" applyBorder="0" applyAlignment="0" applyProtection="0">
      <alignment horizontal="left"/>
    </xf>
    <xf numFmtId="0" fontId="45" fillId="0" borderId="0" applyNumberFormat="0" applyFont="0" applyFill="0" applyBorder="0" applyAlignment="0" applyProtection="0">
      <alignment horizontal="left"/>
    </xf>
    <xf numFmtId="0" fontId="45" fillId="0" borderId="0" applyNumberFormat="0" applyFont="0" applyFill="0" applyBorder="0" applyAlignment="0" applyProtection="0">
      <alignment horizontal="left"/>
    </xf>
    <xf numFmtId="0" fontId="45" fillId="0" borderId="0" applyNumberFormat="0" applyFont="0" applyFill="0" applyBorder="0" applyAlignment="0" applyProtection="0">
      <alignment horizontal="left"/>
    </xf>
    <xf numFmtId="0" fontId="45" fillId="0" borderId="0" applyNumberFormat="0" applyFont="0" applyFill="0" applyBorder="0" applyAlignment="0" applyProtection="0">
      <alignment horizontal="left"/>
    </xf>
    <xf numFmtId="0" fontId="45" fillId="0" borderId="0" applyNumberFormat="0" applyFont="0" applyFill="0" applyBorder="0" applyAlignment="0" applyProtection="0">
      <alignment horizontal="left"/>
    </xf>
    <xf numFmtId="0" fontId="45" fillId="0" borderId="0" applyNumberFormat="0" applyFont="0" applyFill="0" applyBorder="0" applyAlignment="0" applyProtection="0">
      <alignment horizontal="left"/>
    </xf>
    <xf numFmtId="0" fontId="45" fillId="0" borderId="0" applyNumberFormat="0" applyFont="0" applyFill="0" applyBorder="0" applyAlignment="0" applyProtection="0">
      <alignment horizontal="left"/>
    </xf>
    <xf numFmtId="0" fontId="45" fillId="0" borderId="0" applyNumberFormat="0" applyFont="0" applyFill="0" applyBorder="0" applyAlignment="0" applyProtection="0">
      <alignment horizontal="left"/>
    </xf>
    <xf numFmtId="0" fontId="45" fillId="0" borderId="0" applyNumberFormat="0" applyFont="0" applyFill="0" applyBorder="0" applyAlignment="0" applyProtection="0">
      <alignment horizontal="left"/>
    </xf>
    <xf numFmtId="0" fontId="45" fillId="0" borderId="0" applyNumberFormat="0" applyFont="0" applyFill="0" applyBorder="0" applyAlignment="0" applyProtection="0">
      <alignment horizontal="left"/>
    </xf>
    <xf numFmtId="0" fontId="45" fillId="0" borderId="0" applyNumberFormat="0" applyFont="0" applyFill="0" applyBorder="0" applyAlignment="0" applyProtection="0">
      <alignment horizontal="left"/>
    </xf>
    <xf numFmtId="0" fontId="45" fillId="0" borderId="0" applyNumberFormat="0" applyFont="0" applyFill="0" applyBorder="0" applyAlignment="0" applyProtection="0">
      <alignment horizontal="left"/>
    </xf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72" fillId="0" borderId="20">
      <alignment horizontal="center"/>
    </xf>
    <xf numFmtId="0" fontId="72" fillId="0" borderId="20">
      <alignment horizontal="center"/>
    </xf>
    <xf numFmtId="0" fontId="72" fillId="0" borderId="20">
      <alignment horizontal="center"/>
    </xf>
    <xf numFmtId="0" fontId="72" fillId="0" borderId="20">
      <alignment horizontal="center"/>
    </xf>
    <xf numFmtId="0" fontId="72" fillId="0" borderId="20">
      <alignment horizontal="center"/>
    </xf>
    <xf numFmtId="0" fontId="72" fillId="0" borderId="20">
      <alignment horizontal="center"/>
    </xf>
    <xf numFmtId="0" fontId="72" fillId="0" borderId="20">
      <alignment horizontal="center"/>
    </xf>
    <xf numFmtId="0" fontId="72" fillId="0" borderId="20">
      <alignment horizontal="center"/>
    </xf>
    <xf numFmtId="0" fontId="72" fillId="0" borderId="20">
      <alignment horizontal="center"/>
    </xf>
    <xf numFmtId="0" fontId="72" fillId="0" borderId="20">
      <alignment horizontal="center"/>
    </xf>
    <xf numFmtId="0" fontId="72" fillId="0" borderId="20">
      <alignment horizontal="center"/>
    </xf>
    <xf numFmtId="0" fontId="72" fillId="0" borderId="20">
      <alignment horizontal="center"/>
    </xf>
    <xf numFmtId="0" fontId="72" fillId="0" borderId="20">
      <alignment horizontal="center"/>
    </xf>
    <xf numFmtId="0" fontId="72" fillId="0" borderId="20">
      <alignment horizontal="center"/>
    </xf>
    <xf numFmtId="0" fontId="72" fillId="0" borderId="20">
      <alignment horizontal="center"/>
    </xf>
    <xf numFmtId="0" fontId="72" fillId="0" borderId="20">
      <alignment horizontal="center"/>
    </xf>
    <xf numFmtId="0" fontId="72" fillId="0" borderId="20">
      <alignment horizontal="center"/>
    </xf>
    <xf numFmtId="0" fontId="72" fillId="0" borderId="20">
      <alignment horizontal="center"/>
    </xf>
    <xf numFmtId="0" fontId="72" fillId="0" borderId="20">
      <alignment horizontal="center"/>
    </xf>
    <xf numFmtId="0" fontId="72" fillId="0" borderId="20">
      <alignment horizontal="center"/>
    </xf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45" fillId="47" borderId="0" applyNumberFormat="0" applyFont="0" applyBorder="0" applyAlignment="0" applyProtection="0"/>
    <xf numFmtId="0" fontId="45" fillId="47" borderId="0" applyNumberFormat="0" applyFont="0" applyBorder="0" applyAlignment="0" applyProtection="0"/>
    <xf numFmtId="0" fontId="45" fillId="47" borderId="0" applyNumberFormat="0" applyFont="0" applyBorder="0" applyAlignment="0" applyProtection="0"/>
    <xf numFmtId="0" fontId="45" fillId="47" borderId="0" applyNumberFormat="0" applyFont="0" applyBorder="0" applyAlignment="0" applyProtection="0"/>
    <xf numFmtId="0" fontId="45" fillId="47" borderId="0" applyNumberFormat="0" applyFont="0" applyBorder="0" applyAlignment="0" applyProtection="0"/>
    <xf numFmtId="0" fontId="45" fillId="47" borderId="0" applyNumberFormat="0" applyFont="0" applyBorder="0" applyAlignment="0" applyProtection="0"/>
    <xf numFmtId="0" fontId="45" fillId="47" borderId="0" applyNumberFormat="0" applyFont="0" applyBorder="0" applyAlignment="0" applyProtection="0"/>
    <xf numFmtId="0" fontId="45" fillId="47" borderId="0" applyNumberFormat="0" applyFont="0" applyBorder="0" applyAlignment="0" applyProtection="0"/>
    <xf numFmtId="0" fontId="45" fillId="47" borderId="0" applyNumberFormat="0" applyFont="0" applyBorder="0" applyAlignment="0" applyProtection="0"/>
    <xf numFmtId="0" fontId="45" fillId="47" borderId="0" applyNumberFormat="0" applyFont="0" applyBorder="0" applyAlignment="0" applyProtection="0"/>
    <xf numFmtId="0" fontId="45" fillId="47" borderId="0" applyNumberFormat="0" applyFont="0" applyBorder="0" applyAlignment="0" applyProtection="0"/>
    <xf numFmtId="0" fontId="45" fillId="47" borderId="0" applyNumberFormat="0" applyFont="0" applyBorder="0" applyAlignment="0" applyProtection="0"/>
    <xf numFmtId="0" fontId="45" fillId="47" borderId="0" applyNumberFormat="0" applyFont="0" applyBorder="0" applyAlignment="0" applyProtection="0"/>
    <xf numFmtId="0" fontId="45" fillId="47" borderId="0" applyNumberFormat="0" applyFont="0" applyBorder="0" applyAlignment="0" applyProtection="0"/>
    <xf numFmtId="0" fontId="45" fillId="47" borderId="0" applyNumberFormat="0" applyFont="0" applyBorder="0" applyAlignment="0" applyProtection="0"/>
    <xf numFmtId="0" fontId="45" fillId="47" borderId="0" applyNumberFormat="0" applyFont="0" applyBorder="0" applyAlignment="0" applyProtection="0"/>
    <xf numFmtId="0" fontId="45" fillId="47" borderId="0" applyNumberFormat="0" applyFont="0" applyBorder="0" applyAlignment="0" applyProtection="0"/>
    <xf numFmtId="178" fontId="48" fillId="0" borderId="0">
      <alignment vertical="top"/>
    </xf>
    <xf numFmtId="178" fontId="48" fillId="0" borderId="0">
      <alignment vertical="top"/>
    </xf>
    <xf numFmtId="178" fontId="48" fillId="0" borderId="0">
      <alignment vertical="top"/>
    </xf>
    <xf numFmtId="178" fontId="48" fillId="0" borderId="0">
      <alignment vertical="top"/>
    </xf>
    <xf numFmtId="178" fontId="48" fillId="0" borderId="0">
      <alignment vertical="top"/>
    </xf>
    <xf numFmtId="178" fontId="48" fillId="0" borderId="0">
      <alignment vertical="top"/>
    </xf>
    <xf numFmtId="178" fontId="48" fillId="0" borderId="0">
      <alignment vertical="top"/>
    </xf>
    <xf numFmtId="178" fontId="48" fillId="0" borderId="0">
      <alignment vertical="top"/>
    </xf>
    <xf numFmtId="178" fontId="48" fillId="0" borderId="0">
      <alignment vertical="top"/>
    </xf>
    <xf numFmtId="178" fontId="48" fillId="0" borderId="0">
      <alignment vertical="top"/>
    </xf>
    <xf numFmtId="178" fontId="48" fillId="0" borderId="0">
      <alignment vertical="top"/>
    </xf>
    <xf numFmtId="178" fontId="48" fillId="0" borderId="0">
      <alignment vertical="top"/>
    </xf>
    <xf numFmtId="178" fontId="48" fillId="0" borderId="0">
      <alignment vertical="top"/>
    </xf>
    <xf numFmtId="178" fontId="48" fillId="0" borderId="0">
      <alignment vertical="top"/>
    </xf>
    <xf numFmtId="178" fontId="48" fillId="0" borderId="0">
      <alignment vertical="top"/>
    </xf>
    <xf numFmtId="178" fontId="48" fillId="0" borderId="0">
      <alignment vertical="top"/>
    </xf>
    <xf numFmtId="178" fontId="48" fillId="0" borderId="0">
      <alignment vertical="top"/>
    </xf>
    <xf numFmtId="178" fontId="48" fillId="0" borderId="0">
      <alignment vertical="top"/>
    </xf>
    <xf numFmtId="178" fontId="48" fillId="0" borderId="0">
      <alignment vertical="top"/>
    </xf>
    <xf numFmtId="178" fontId="48" fillId="0" borderId="0">
      <alignment vertical="top"/>
    </xf>
    <xf numFmtId="178" fontId="48" fillId="0" borderId="0">
      <alignment vertical="top"/>
    </xf>
    <xf numFmtId="178" fontId="48" fillId="0" borderId="0">
      <alignment vertical="top"/>
    </xf>
    <xf numFmtId="178" fontId="48" fillId="0" borderId="0">
      <alignment vertical="top"/>
    </xf>
    <xf numFmtId="178" fontId="48" fillId="0" borderId="0">
      <alignment vertical="top"/>
    </xf>
    <xf numFmtId="178" fontId="48" fillId="0" borderId="0">
      <alignment vertical="top"/>
    </xf>
    <xf numFmtId="178" fontId="48" fillId="0" borderId="0">
      <alignment vertical="top"/>
    </xf>
    <xf numFmtId="178" fontId="48" fillId="0" borderId="0">
      <alignment vertical="top"/>
    </xf>
    <xf numFmtId="178" fontId="48" fillId="0" borderId="0">
      <alignment vertical="top"/>
    </xf>
    <xf numFmtId="178" fontId="48" fillId="0" borderId="0">
      <alignment vertical="top"/>
    </xf>
    <xf numFmtId="304" fontId="64" fillId="40" borderId="23" applyFill="0" applyBorder="0" applyProtection="0">
      <alignment horizontal="left"/>
    </xf>
    <xf numFmtId="254" fontId="190" fillId="0" borderId="0" applyNumberFormat="0" applyFill="0" applyBorder="0" applyAlignment="0" applyProtection="0">
      <alignment horizontal="left"/>
    </xf>
    <xf numFmtId="49" fontId="17" fillId="0" borderId="0">
      <alignment horizontal="right"/>
    </xf>
    <xf numFmtId="0" fontId="191" fillId="48" borderId="0" applyNumberFormat="0" applyFont="0" applyBorder="0" applyAlignment="0">
      <alignment horizontal="center"/>
    </xf>
    <xf numFmtId="0" fontId="191" fillId="48" borderId="0" applyNumberFormat="0" applyFont="0" applyBorder="0" applyAlignment="0">
      <alignment horizontal="center"/>
    </xf>
    <xf numFmtId="0" fontId="191" fillId="48" borderId="0" applyNumberFormat="0" applyFont="0" applyBorder="0" applyAlignment="0">
      <alignment horizontal="center"/>
    </xf>
    <xf numFmtId="0" fontId="191" fillId="48" borderId="0" applyNumberFormat="0" applyFont="0" applyBorder="0" applyAlignment="0">
      <alignment horizontal="center"/>
    </xf>
    <xf numFmtId="0" fontId="191" fillId="48" borderId="0" applyNumberFormat="0" applyFont="0" applyBorder="0" applyAlignment="0">
      <alignment horizontal="center"/>
    </xf>
    <xf numFmtId="0" fontId="191" fillId="48" borderId="0" applyNumberFormat="0" applyFont="0" applyBorder="0" applyAlignment="0">
      <alignment horizontal="center"/>
    </xf>
    <xf numFmtId="0" fontId="191" fillId="48" borderId="0" applyNumberFormat="0" applyFont="0" applyBorder="0" applyAlignment="0">
      <alignment horizontal="center"/>
    </xf>
    <xf numFmtId="0" fontId="191" fillId="48" borderId="0" applyNumberFormat="0" applyFont="0" applyBorder="0" applyAlignment="0">
      <alignment horizontal="center"/>
    </xf>
    <xf numFmtId="0" fontId="157" fillId="4" borderId="0">
      <alignment horizontal="center"/>
    </xf>
    <xf numFmtId="0" fontId="157" fillId="4" borderId="0">
      <alignment horizontal="center"/>
    </xf>
    <xf numFmtId="49" fontId="192" fillId="6" borderId="0">
      <alignment horizontal="center"/>
    </xf>
    <xf numFmtId="270" fontId="193" fillId="0" borderId="0" applyNumberFormat="0" applyFill="0" applyBorder="0" applyAlignment="0" applyProtection="0">
      <alignment horizontal="left"/>
    </xf>
    <xf numFmtId="305" fontId="8" fillId="0" borderId="0" applyNumberFormat="0" applyFill="0" applyBorder="0" applyAlignment="0" applyProtection="0">
      <alignment horizontal="left"/>
    </xf>
    <xf numFmtId="305" fontId="8" fillId="0" borderId="0" applyNumberFormat="0" applyFill="0" applyBorder="0" applyAlignment="0" applyProtection="0">
      <alignment horizontal="left"/>
    </xf>
    <xf numFmtId="305" fontId="8" fillId="0" borderId="0" applyNumberFormat="0" applyFill="0" applyBorder="0" applyAlignment="0" applyProtection="0">
      <alignment horizontal="left"/>
    </xf>
    <xf numFmtId="305" fontId="8" fillId="0" borderId="0" applyNumberFormat="0" applyFill="0" applyBorder="0" applyAlignment="0" applyProtection="0">
      <alignment horizontal="left"/>
    </xf>
    <xf numFmtId="305" fontId="8" fillId="0" borderId="0" applyNumberFormat="0" applyFill="0" applyBorder="0" applyAlignment="0" applyProtection="0">
      <alignment horizontal="left"/>
    </xf>
    <xf numFmtId="305" fontId="8" fillId="0" borderId="0" applyNumberFormat="0" applyFill="0" applyBorder="0" applyAlignment="0" applyProtection="0">
      <alignment horizontal="left"/>
    </xf>
    <xf numFmtId="305" fontId="8" fillId="0" borderId="0" applyNumberFormat="0" applyFill="0" applyBorder="0" applyAlignment="0" applyProtection="0">
      <alignment horizontal="left"/>
    </xf>
    <xf numFmtId="305" fontId="8" fillId="0" borderId="0" applyNumberFormat="0" applyFill="0" applyBorder="0" applyAlignment="0" applyProtection="0">
      <alignment horizontal="left"/>
    </xf>
    <xf numFmtId="305" fontId="8" fillId="0" borderId="0" applyNumberFormat="0" applyFill="0" applyBorder="0" applyAlignment="0" applyProtection="0">
      <alignment horizontal="left"/>
    </xf>
    <xf numFmtId="305" fontId="8" fillId="0" borderId="0" applyNumberFormat="0" applyFill="0" applyBorder="0" applyAlignment="0" applyProtection="0">
      <alignment horizontal="left"/>
    </xf>
    <xf numFmtId="305" fontId="8" fillId="0" borderId="0" applyNumberFormat="0" applyFill="0" applyBorder="0" applyAlignment="0" applyProtection="0">
      <alignment horizontal="left"/>
    </xf>
    <xf numFmtId="305" fontId="8" fillId="0" borderId="0" applyNumberFormat="0" applyFill="0" applyBorder="0" applyAlignment="0" applyProtection="0">
      <alignment horizontal="left"/>
    </xf>
    <xf numFmtId="305" fontId="8" fillId="0" borderId="0" applyNumberFormat="0" applyFill="0" applyBorder="0" applyAlignment="0" applyProtection="0">
      <alignment horizontal="left"/>
    </xf>
    <xf numFmtId="305" fontId="8" fillId="0" borderId="0" applyNumberFormat="0" applyFill="0" applyBorder="0" applyAlignment="0" applyProtection="0">
      <alignment horizontal="left"/>
    </xf>
    <xf numFmtId="305" fontId="8" fillId="0" borderId="0" applyNumberFormat="0" applyFill="0" applyBorder="0" applyAlignment="0" applyProtection="0">
      <alignment horizontal="left"/>
    </xf>
    <xf numFmtId="305" fontId="8" fillId="0" borderId="0" applyNumberFormat="0" applyFill="0" applyBorder="0" applyAlignment="0" applyProtection="0">
      <alignment horizontal="left"/>
    </xf>
    <xf numFmtId="305" fontId="8" fillId="0" borderId="0" applyNumberFormat="0" applyFill="0" applyBorder="0" applyAlignment="0" applyProtection="0">
      <alignment horizontal="left"/>
    </xf>
    <xf numFmtId="305" fontId="8" fillId="0" borderId="0" applyNumberFormat="0" applyFill="0" applyBorder="0" applyAlignment="0" applyProtection="0">
      <alignment horizontal="left"/>
    </xf>
    <xf numFmtId="305" fontId="8" fillId="0" borderId="0" applyNumberFormat="0" applyFill="0" applyBorder="0" applyAlignment="0" applyProtection="0">
      <alignment horizontal="left"/>
    </xf>
    <xf numFmtId="305" fontId="8" fillId="0" borderId="0" applyNumberFormat="0" applyFill="0" applyBorder="0" applyAlignment="0" applyProtection="0">
      <alignment horizontal="left"/>
    </xf>
    <xf numFmtId="305" fontId="8" fillId="0" borderId="0" applyNumberFormat="0" applyFill="0" applyBorder="0" applyAlignment="0" applyProtection="0">
      <alignment horizontal="left"/>
    </xf>
    <xf numFmtId="305" fontId="8" fillId="0" borderId="0" applyNumberFormat="0" applyFill="0" applyBorder="0" applyAlignment="0" applyProtection="0">
      <alignment horizontal="left"/>
    </xf>
    <xf numFmtId="305" fontId="8" fillId="0" borderId="0" applyNumberFormat="0" applyFill="0" applyBorder="0" applyAlignment="0" applyProtection="0">
      <alignment horizontal="left"/>
    </xf>
    <xf numFmtId="305" fontId="8" fillId="0" borderId="0" applyNumberFormat="0" applyFill="0" applyBorder="0" applyAlignment="0" applyProtection="0">
      <alignment horizontal="left"/>
    </xf>
    <xf numFmtId="305" fontId="8" fillId="0" borderId="0" applyNumberFormat="0" applyFill="0" applyBorder="0" applyAlignment="0" applyProtection="0">
      <alignment horizontal="left"/>
    </xf>
    <xf numFmtId="305" fontId="8" fillId="0" borderId="0" applyNumberFormat="0" applyFill="0" applyBorder="0" applyAlignment="0" applyProtection="0">
      <alignment horizontal="left"/>
    </xf>
    <xf numFmtId="305" fontId="8" fillId="0" borderId="0" applyNumberFormat="0" applyFill="0" applyBorder="0" applyAlignment="0" applyProtection="0">
      <alignment horizontal="left"/>
    </xf>
    <xf numFmtId="305" fontId="8" fillId="0" borderId="0" applyNumberFormat="0" applyFill="0" applyBorder="0" applyAlignment="0" applyProtection="0">
      <alignment horizontal="left"/>
    </xf>
    <xf numFmtId="305" fontId="8" fillId="0" borderId="0" applyNumberFormat="0" applyFill="0" applyBorder="0" applyAlignment="0" applyProtection="0">
      <alignment horizontal="left"/>
    </xf>
    <xf numFmtId="305" fontId="8" fillId="0" borderId="0" applyNumberFormat="0" applyFill="0" applyBorder="0" applyAlignment="0" applyProtection="0">
      <alignment horizontal="left"/>
    </xf>
    <xf numFmtId="305" fontId="8" fillId="0" borderId="0" applyNumberFormat="0" applyFill="0" applyBorder="0" applyAlignment="0" applyProtection="0">
      <alignment horizontal="left"/>
    </xf>
    <xf numFmtId="305" fontId="8" fillId="0" borderId="0" applyNumberFormat="0" applyFill="0" applyBorder="0" applyAlignment="0" applyProtection="0">
      <alignment horizontal="left"/>
    </xf>
    <xf numFmtId="305" fontId="8" fillId="0" borderId="0" applyNumberFormat="0" applyFill="0" applyBorder="0" applyAlignment="0" applyProtection="0">
      <alignment horizontal="left"/>
    </xf>
    <xf numFmtId="305" fontId="8" fillId="0" borderId="0" applyNumberFormat="0" applyFill="0" applyBorder="0" applyAlignment="0" applyProtection="0">
      <alignment horizontal="left"/>
    </xf>
    <xf numFmtId="305" fontId="8" fillId="0" borderId="0" applyNumberFormat="0" applyFill="0" applyBorder="0" applyAlignment="0" applyProtection="0">
      <alignment horizontal="left"/>
    </xf>
    <xf numFmtId="305" fontId="8" fillId="0" borderId="0" applyNumberFormat="0" applyFill="0" applyBorder="0" applyAlignment="0" applyProtection="0">
      <alignment horizontal="left"/>
    </xf>
    <xf numFmtId="0" fontId="23" fillId="0" borderId="0" applyNumberFormat="0" applyFill="0" applyBorder="0" applyProtection="0">
      <alignment horizontal="center" vertical="top" wrapText="1"/>
    </xf>
    <xf numFmtId="0" fontId="23" fillId="0" borderId="0" applyFill="0" applyBorder="0" applyProtection="0">
      <alignment horizontal="center" vertical="top" wrapText="1"/>
    </xf>
    <xf numFmtId="0" fontId="87" fillId="34" borderId="0">
      <alignment horizontal="center"/>
    </xf>
    <xf numFmtId="0" fontId="87" fillId="34" borderId="0">
      <alignment horizontal="center"/>
    </xf>
    <xf numFmtId="0" fontId="87" fillId="34" borderId="0">
      <alignment horizontal="centerContinuous"/>
    </xf>
    <xf numFmtId="0" fontId="87" fillId="34" borderId="0">
      <alignment horizontal="centerContinuous"/>
    </xf>
    <xf numFmtId="0" fontId="194" fillId="6" borderId="0">
      <alignment horizontal="left"/>
    </xf>
    <xf numFmtId="0" fontId="194" fillId="6" borderId="0">
      <alignment horizontal="left"/>
    </xf>
    <xf numFmtId="49" fontId="194" fillId="6" borderId="0">
      <alignment horizontal="center"/>
    </xf>
    <xf numFmtId="0" fontId="86" fillId="34" borderId="0">
      <alignment horizontal="left"/>
    </xf>
    <xf numFmtId="0" fontId="86" fillId="34" borderId="0">
      <alignment horizontal="left"/>
    </xf>
    <xf numFmtId="49" fontId="194" fillId="6" borderId="0">
      <alignment horizontal="left"/>
    </xf>
    <xf numFmtId="0" fontId="86" fillId="34" borderId="0">
      <alignment horizontal="centerContinuous"/>
    </xf>
    <xf numFmtId="0" fontId="86" fillId="34" borderId="0">
      <alignment horizontal="centerContinuous"/>
    </xf>
    <xf numFmtId="0" fontId="86" fillId="34" borderId="0">
      <alignment horizontal="right"/>
    </xf>
    <xf numFmtId="0" fontId="86" fillId="34" borderId="0">
      <alignment horizontal="right"/>
    </xf>
    <xf numFmtId="49" fontId="157" fillId="6" borderId="0">
      <alignment horizontal="left"/>
    </xf>
    <xf numFmtId="0" fontId="87" fillId="34" borderId="0">
      <alignment horizontal="right"/>
    </xf>
    <xf numFmtId="0" fontId="87" fillId="34" borderId="0">
      <alignment horizontal="right"/>
    </xf>
    <xf numFmtId="171" fontId="173" fillId="0" borderId="0" applyNumberFormat="0" applyFill="0" applyBorder="0" applyAlignment="0" applyProtection="0"/>
    <xf numFmtId="0" fontId="8" fillId="0" borderId="0"/>
    <xf numFmtId="171" fontId="173" fillId="0" borderId="0" applyNumberFormat="0" applyFill="0" applyBorder="0" applyAlignment="0" applyProtection="0"/>
    <xf numFmtId="0" fontId="122" fillId="0" borderId="39">
      <alignment vertical="center"/>
    </xf>
    <xf numFmtId="0" fontId="194" fillId="23" borderId="0">
      <alignment horizontal="center"/>
    </xf>
    <xf numFmtId="0" fontId="194" fillId="23" borderId="0">
      <alignment horizontal="center"/>
    </xf>
    <xf numFmtId="0" fontId="106" fillId="23" borderId="0">
      <alignment horizontal="center"/>
    </xf>
    <xf numFmtId="0" fontId="106" fillId="23" borderId="0">
      <alignment horizontal="center"/>
    </xf>
    <xf numFmtId="4" fontId="22" fillId="0" borderId="0" applyFont="0" applyFill="0" applyBorder="0" applyAlignment="0" applyProtection="0"/>
    <xf numFmtId="38" fontId="26" fillId="18" borderId="0"/>
    <xf numFmtId="38" fontId="71" fillId="18" borderId="23"/>
    <xf numFmtId="38" fontId="26" fillId="18" borderId="23"/>
    <xf numFmtId="38" fontId="26" fillId="18" borderId="40"/>
    <xf numFmtId="0" fontId="191" fillId="1" borderId="5" applyNumberFormat="0" applyFont="0" applyAlignment="0">
      <alignment horizontal="center"/>
    </xf>
    <xf numFmtId="0" fontId="191" fillId="1" borderId="5" applyNumberFormat="0" applyFont="0" applyAlignment="0">
      <alignment horizontal="center"/>
    </xf>
    <xf numFmtId="0" fontId="191" fillId="1" borderId="5" applyNumberFormat="0" applyFont="0" applyAlignment="0">
      <alignment horizontal="center"/>
    </xf>
    <xf numFmtId="0" fontId="191" fillId="1" borderId="5" applyNumberFormat="0" applyFont="0" applyAlignment="0">
      <alignment horizontal="center"/>
    </xf>
    <xf numFmtId="0" fontId="191" fillId="1" borderId="5" applyNumberFormat="0" applyFont="0" applyAlignment="0">
      <alignment horizontal="center"/>
    </xf>
    <xf numFmtId="0" fontId="191" fillId="1" borderId="5" applyNumberFormat="0" applyFont="0" applyAlignment="0">
      <alignment horizontal="center"/>
    </xf>
    <xf numFmtId="0" fontId="191" fillId="1" borderId="5" applyNumberFormat="0" applyFont="0" applyAlignment="0">
      <alignment horizontal="center"/>
    </xf>
    <xf numFmtId="0" fontId="191" fillId="1" borderId="5" applyNumberFormat="0" applyFont="0" applyAlignment="0">
      <alignment horizontal="center"/>
    </xf>
    <xf numFmtId="5" fontId="63" fillId="49" borderId="0" applyNumberFormat="0" applyFont="0" applyBorder="0" applyAlignment="0" applyProtection="0"/>
    <xf numFmtId="306" fontId="64" fillId="40" borderId="41" applyFill="0" applyBorder="0" applyProtection="0">
      <alignment horizontal="center"/>
    </xf>
    <xf numFmtId="42" fontId="195" fillId="0" borderId="0" applyFill="0" applyBorder="0" applyAlignment="0" applyProtection="0"/>
    <xf numFmtId="41" fontId="196" fillId="0" borderId="0"/>
    <xf numFmtId="245" fontId="196" fillId="0" borderId="0"/>
    <xf numFmtId="3" fontId="64" fillId="0" borderId="0"/>
    <xf numFmtId="38" fontId="26" fillId="49" borderId="0"/>
    <xf numFmtId="38" fontId="26" fillId="49" borderId="23"/>
    <xf numFmtId="38" fontId="26" fillId="49" borderId="40"/>
    <xf numFmtId="0" fontId="197" fillId="0" borderId="0" applyNumberFormat="0" applyFill="0" applyBorder="0" applyAlignment="0">
      <alignment horizontal="center"/>
    </xf>
    <xf numFmtId="0" fontId="197" fillId="0" borderId="0" applyNumberFormat="0" applyFill="0" applyBorder="0" applyAlignment="0">
      <alignment horizontal="center"/>
    </xf>
    <xf numFmtId="0" fontId="197" fillId="0" borderId="0" applyNumberFormat="0" applyFill="0" applyBorder="0" applyAlignment="0">
      <alignment horizontal="center"/>
    </xf>
    <xf numFmtId="0" fontId="197" fillId="0" borderId="0" applyNumberFormat="0" applyFill="0" applyBorder="0" applyAlignment="0">
      <alignment horizontal="center"/>
    </xf>
    <xf numFmtId="0" fontId="197" fillId="0" borderId="0" applyNumberFormat="0" applyFill="0" applyBorder="0" applyAlignment="0">
      <alignment horizontal="center"/>
    </xf>
    <xf numFmtId="0" fontId="197" fillId="0" borderId="0" applyNumberFormat="0" applyFill="0" applyBorder="0" applyAlignment="0">
      <alignment horizontal="center"/>
    </xf>
    <xf numFmtId="0" fontId="197" fillId="0" borderId="0" applyNumberFormat="0" applyFill="0" applyBorder="0" applyAlignment="0">
      <alignment horizontal="center"/>
    </xf>
    <xf numFmtId="0" fontId="197" fillId="0" borderId="0" applyNumberFormat="0" applyFill="0" applyBorder="0" applyAlignment="0">
      <alignment horizontal="center"/>
    </xf>
    <xf numFmtId="1" fontId="48" fillId="0" borderId="0" applyBorder="0">
      <alignment horizontal="left" vertical="top" wrapText="1"/>
    </xf>
    <xf numFmtId="0" fontId="26" fillId="0" borderId="0"/>
    <xf numFmtId="0" fontId="8" fillId="0" borderId="0"/>
    <xf numFmtId="1" fontId="15" fillId="50" borderId="42"/>
    <xf numFmtId="1" fontId="15" fillId="50" borderId="42"/>
    <xf numFmtId="0" fontId="8" fillId="0" borderId="0"/>
    <xf numFmtId="0" fontId="8" fillId="0" borderId="0"/>
    <xf numFmtId="0" fontId="8" fillId="0" borderId="0"/>
    <xf numFmtId="1" fontId="15" fillId="50" borderId="42"/>
    <xf numFmtId="1" fontId="15" fillId="50" borderId="42"/>
    <xf numFmtId="0" fontId="8" fillId="0" borderId="0"/>
    <xf numFmtId="0" fontId="8" fillId="0" borderId="0"/>
    <xf numFmtId="0" fontId="8" fillId="0" borderId="0"/>
    <xf numFmtId="1" fontId="15" fillId="50" borderId="42"/>
    <xf numFmtId="1" fontId="15" fillId="50" borderId="42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36" borderId="5" applyNumberFormat="0" applyProtection="0">
      <alignment horizontal="center" vertical="center"/>
    </xf>
    <xf numFmtId="0" fontId="198" fillId="0" borderId="0" applyNumberFormat="0" applyFill="0" applyBorder="0" applyAlignment="0" applyProtection="0"/>
    <xf numFmtId="0" fontId="23" fillId="36" borderId="5" applyNumberFormat="0" applyProtection="0">
      <alignment horizontal="center" vertical="center"/>
    </xf>
    <xf numFmtId="0" fontId="23" fillId="51" borderId="0" applyNumberFormat="0" applyBorder="0" applyAlignment="0"/>
    <xf numFmtId="0" fontId="23" fillId="52" borderId="0" applyNumberFormat="0" applyBorder="0" applyAlignment="0"/>
    <xf numFmtId="0" fontId="8" fillId="0" borderId="0" applyNumberFormat="0" applyFont="0" applyFill="0" applyBorder="0" applyProtection="0">
      <alignment horizontal="left"/>
    </xf>
    <xf numFmtId="0" fontId="8" fillId="0" borderId="0" applyNumberFormat="0" applyFont="0" applyFill="0" applyBorder="0" applyProtection="0">
      <alignment horizontal="right"/>
    </xf>
    <xf numFmtId="0" fontId="8" fillId="0" borderId="0" applyNumberFormat="0" applyFont="0" applyFill="0" applyBorder="0" applyProtection="0">
      <alignment horizontal="right"/>
    </xf>
    <xf numFmtId="0" fontId="8" fillId="0" borderId="0" applyNumberFormat="0" applyFont="0" applyFill="0" applyBorder="0" applyProtection="0">
      <alignment horizontal="center"/>
    </xf>
    <xf numFmtId="0" fontId="8" fillId="0" borderId="0"/>
    <xf numFmtId="0" fontId="64" fillId="0" borderId="0" applyNumberFormat="0" applyFill="0" applyBorder="0" applyProtection="0">
      <alignment horizontal="left" vertical="top" wrapText="1"/>
    </xf>
    <xf numFmtId="0" fontId="85" fillId="0" borderId="0" applyNumberFormat="0" applyFill="0" applyBorder="0" applyProtection="0">
      <alignment horizontal="left" vertical="top" wrapText="1"/>
    </xf>
    <xf numFmtId="307" fontId="153" fillId="0" borderId="0" applyFill="0" applyBorder="0" applyProtection="0">
      <alignment horizontal="center" wrapText="1"/>
    </xf>
    <xf numFmtId="308" fontId="153" fillId="0" borderId="0" applyFill="0" applyBorder="0" applyProtection="0">
      <alignment horizontal="right" wrapText="1"/>
    </xf>
    <xf numFmtId="309" fontId="153" fillId="0" borderId="0" applyFill="0" applyBorder="0" applyProtection="0">
      <alignment horizontal="right" wrapText="1"/>
    </xf>
    <xf numFmtId="310" fontId="153" fillId="0" borderId="0" applyFill="0" applyBorder="0" applyProtection="0">
      <alignment horizontal="right" wrapText="1"/>
    </xf>
    <xf numFmtId="37" fontId="153" fillId="0" borderId="0" applyFill="0" applyBorder="0" applyProtection="0">
      <alignment horizontal="center" wrapText="1"/>
    </xf>
    <xf numFmtId="311" fontId="153" fillId="0" borderId="0" applyFill="0" applyBorder="0" applyProtection="0">
      <alignment horizontal="right"/>
    </xf>
    <xf numFmtId="312" fontId="153" fillId="0" borderId="0" applyFill="0" applyBorder="0" applyProtection="0">
      <alignment horizontal="right"/>
    </xf>
    <xf numFmtId="14" fontId="153" fillId="0" borderId="0" applyFill="0" applyBorder="0" applyProtection="0">
      <alignment horizontal="right"/>
    </xf>
    <xf numFmtId="171" fontId="8" fillId="0" borderId="0"/>
    <xf numFmtId="4" fontId="153" fillId="0" borderId="0" applyFill="0" applyBorder="0" applyProtection="0">
      <alignment wrapText="1"/>
    </xf>
    <xf numFmtId="0" fontId="85" fillId="0" borderId="43" applyNumberFormat="0" applyFill="0" applyProtection="0">
      <alignment wrapText="1"/>
    </xf>
    <xf numFmtId="0" fontId="23" fillId="0" borderId="0" applyNumberFormat="0" applyFill="0" applyBorder="0" applyProtection="0">
      <alignment wrapText="1"/>
    </xf>
    <xf numFmtId="0" fontId="85" fillId="0" borderId="43" applyNumberFormat="0" applyFill="0" applyProtection="0">
      <alignment horizontal="center" wrapText="1"/>
    </xf>
    <xf numFmtId="313" fontId="85" fillId="0" borderId="0" applyFill="0" applyBorder="0" applyProtection="0">
      <alignment horizontal="center" wrapText="1"/>
    </xf>
    <xf numFmtId="0" fontId="83" fillId="0" borderId="0" applyNumberFormat="0" applyFill="0" applyBorder="0" applyProtection="0">
      <alignment horizontal="justify" wrapText="1"/>
    </xf>
    <xf numFmtId="0" fontId="85" fillId="0" borderId="0" applyNumberFormat="0" applyFill="0" applyBorder="0" applyProtection="0">
      <alignment horizontal="centerContinuous" wrapText="1"/>
    </xf>
    <xf numFmtId="0" fontId="13" fillId="0" borderId="0" applyNumberFormat="0" applyBorder="0" applyAlignment="0"/>
    <xf numFmtId="4" fontId="8" fillId="0" borderId="0" applyProtection="0">
      <protection locked="0"/>
    </xf>
    <xf numFmtId="4" fontId="8" fillId="0" borderId="0" applyProtection="0">
      <protection locked="0"/>
    </xf>
    <xf numFmtId="4" fontId="8" fillId="0" borderId="0" applyProtection="0">
      <protection locked="0"/>
    </xf>
    <xf numFmtId="4" fontId="8" fillId="0" borderId="0" applyProtection="0">
      <protection locked="0"/>
    </xf>
    <xf numFmtId="4" fontId="8" fillId="0" borderId="0" applyProtection="0">
      <protection locked="0"/>
    </xf>
    <xf numFmtId="4" fontId="8" fillId="0" borderId="0" applyProtection="0">
      <protection locked="0"/>
    </xf>
    <xf numFmtId="4" fontId="8" fillId="0" borderId="0" applyProtection="0">
      <protection locked="0"/>
    </xf>
    <xf numFmtId="4" fontId="8" fillId="0" borderId="0" applyProtection="0">
      <protection locked="0"/>
    </xf>
    <xf numFmtId="4" fontId="8" fillId="0" borderId="0" applyProtection="0">
      <protection locked="0"/>
    </xf>
    <xf numFmtId="4" fontId="8" fillId="0" borderId="0" applyProtection="0">
      <protection locked="0"/>
    </xf>
    <xf numFmtId="0" fontId="13" fillId="0" borderId="0" applyNumberFormat="0" applyBorder="0" applyAlignment="0"/>
    <xf numFmtId="4" fontId="8" fillId="0" borderId="0" applyProtection="0">
      <protection locked="0"/>
    </xf>
    <xf numFmtId="4" fontId="8" fillId="0" borderId="0" applyProtection="0">
      <protection locked="0"/>
    </xf>
    <xf numFmtId="4" fontId="8" fillId="0" borderId="0" applyProtection="0">
      <protection locked="0"/>
    </xf>
    <xf numFmtId="4" fontId="8" fillId="0" borderId="0" applyProtection="0">
      <protection locked="0"/>
    </xf>
    <xf numFmtId="4" fontId="8" fillId="0" borderId="0" applyProtection="0">
      <protection locked="0"/>
    </xf>
    <xf numFmtId="4" fontId="8" fillId="0" borderId="0" applyProtection="0">
      <protection locked="0"/>
    </xf>
    <xf numFmtId="4" fontId="8" fillId="0" borderId="0" applyProtection="0">
      <protection locked="0"/>
    </xf>
    <xf numFmtId="4" fontId="8" fillId="0" borderId="0" applyProtection="0">
      <protection locked="0"/>
    </xf>
    <xf numFmtId="4" fontId="8" fillId="0" borderId="0" applyProtection="0">
      <protection locked="0"/>
    </xf>
    <xf numFmtId="4" fontId="8" fillId="0" borderId="0" applyProtection="0">
      <protection locked="0"/>
    </xf>
    <xf numFmtId="0" fontId="13" fillId="0" borderId="0" applyNumberFormat="0" applyBorder="0" applyAlignment="0"/>
    <xf numFmtId="4" fontId="8" fillId="0" borderId="0" applyProtection="0">
      <protection locked="0"/>
    </xf>
    <xf numFmtId="0" fontId="13" fillId="0" borderId="0" applyNumberFormat="0" applyBorder="0" applyAlignment="0"/>
    <xf numFmtId="0" fontId="13" fillId="0" borderId="0" applyNumberFormat="0" applyBorder="0" applyAlignment="0"/>
    <xf numFmtId="0" fontId="13" fillId="0" borderId="0" applyNumberFormat="0" applyBorder="0" applyAlignment="0"/>
    <xf numFmtId="4" fontId="8" fillId="0" borderId="0" applyProtection="0">
      <protection locked="0"/>
    </xf>
    <xf numFmtId="4" fontId="8" fillId="0" borderId="0" applyProtection="0">
      <protection locked="0"/>
    </xf>
    <xf numFmtId="4" fontId="8" fillId="0" borderId="0" applyProtection="0">
      <protection locked="0"/>
    </xf>
    <xf numFmtId="0" fontId="13" fillId="0" borderId="0" applyNumberFormat="0" applyBorder="0" applyAlignment="0"/>
    <xf numFmtId="0" fontId="13" fillId="0" borderId="0" applyNumberFormat="0" applyBorder="0" applyAlignment="0"/>
    <xf numFmtId="0" fontId="13" fillId="0" borderId="0" applyNumberFormat="0" applyBorder="0" applyAlignment="0"/>
    <xf numFmtId="0" fontId="13" fillId="0" borderId="0" applyNumberFormat="0" applyBorder="0" applyAlignment="0"/>
    <xf numFmtId="0" fontId="13" fillId="0" borderId="0" applyNumberFormat="0" applyBorder="0" applyAlignment="0"/>
    <xf numFmtId="0" fontId="13" fillId="0" borderId="0" applyNumberFormat="0" applyBorder="0" applyAlignment="0"/>
    <xf numFmtId="0" fontId="13" fillId="0" borderId="0" applyNumberFormat="0" applyBorder="0" applyAlignment="0"/>
    <xf numFmtId="0" fontId="157" fillId="0" borderId="0" applyNumberFormat="0" applyBorder="0" applyAlignment="0"/>
    <xf numFmtId="0" fontId="199" fillId="0" borderId="0" applyNumberFormat="0" applyBorder="0" applyAlignment="0"/>
    <xf numFmtId="0" fontId="177" fillId="0" borderId="0" applyNumberFormat="0" applyBorder="0" applyAlignment="0"/>
    <xf numFmtId="0" fontId="199" fillId="0" borderId="0" applyNumberFormat="0" applyBorder="0" applyAlignment="0"/>
    <xf numFmtId="0" fontId="162" fillId="0" borderId="0"/>
    <xf numFmtId="0" fontId="200" fillId="0" borderId="0"/>
    <xf numFmtId="0" fontId="200" fillId="0" borderId="0"/>
    <xf numFmtId="6" fontId="23" fillId="0" borderId="5" applyFill="0" applyProtection="0"/>
    <xf numFmtId="38" fontId="23" fillId="0" borderId="5" applyFill="0" applyProtection="0"/>
    <xf numFmtId="40" fontId="201" fillId="0" borderId="0" applyBorder="0">
      <alignment horizontal="right"/>
    </xf>
    <xf numFmtId="40" fontId="149" fillId="0" borderId="0" applyBorder="0">
      <alignment horizontal="right"/>
    </xf>
    <xf numFmtId="40" fontId="149" fillId="0" borderId="0" applyBorder="0">
      <alignment horizontal="right"/>
    </xf>
    <xf numFmtId="40" fontId="149" fillId="0" borderId="0" applyBorder="0">
      <alignment horizontal="right"/>
    </xf>
    <xf numFmtId="40" fontId="149" fillId="0" borderId="0" applyBorder="0">
      <alignment horizontal="right"/>
    </xf>
    <xf numFmtId="40" fontId="149" fillId="0" borderId="0" applyBorder="0">
      <alignment horizontal="right"/>
    </xf>
    <xf numFmtId="40" fontId="149" fillId="0" borderId="0" applyBorder="0">
      <alignment horizontal="right"/>
    </xf>
    <xf numFmtId="40" fontId="149" fillId="0" borderId="0" applyBorder="0">
      <alignment horizontal="right"/>
    </xf>
    <xf numFmtId="40" fontId="149" fillId="0" borderId="0" applyBorder="0">
      <alignment horizontal="right"/>
    </xf>
    <xf numFmtId="40" fontId="149" fillId="0" borderId="0" applyBorder="0">
      <alignment horizontal="right"/>
    </xf>
    <xf numFmtId="40" fontId="149" fillId="0" borderId="0" applyBorder="0">
      <alignment horizontal="right"/>
    </xf>
    <xf numFmtId="0" fontId="202" fillId="0" borderId="0" applyBorder="0" applyProtection="0">
      <alignment vertical="center"/>
    </xf>
    <xf numFmtId="0" fontId="202" fillId="0" borderId="8" applyBorder="0" applyProtection="0">
      <alignment horizontal="right" vertical="center"/>
    </xf>
    <xf numFmtId="0" fontId="203" fillId="53" borderId="0" applyBorder="0" applyProtection="0">
      <alignment horizontal="centerContinuous" vertical="center"/>
    </xf>
    <xf numFmtId="0" fontId="203" fillId="42" borderId="8" applyBorder="0" applyProtection="0">
      <alignment horizontal="centerContinuous" vertical="center"/>
    </xf>
    <xf numFmtId="0" fontId="204" fillId="0" borderId="0" applyFill="0" applyBorder="0" applyProtection="0">
      <alignment horizontal="center" vertical="center"/>
    </xf>
    <xf numFmtId="3" fontId="141" fillId="0" borderId="0" applyNumberFormat="0"/>
    <xf numFmtId="0" fontId="123" fillId="0" borderId="0" applyNumberFormat="0" applyFill="0" applyBorder="0" applyProtection="0">
      <alignment horizontal="left"/>
    </xf>
    <xf numFmtId="0" fontId="136" fillId="0" borderId="0"/>
    <xf numFmtId="0" fontId="205" fillId="0" borderId="0" applyFill="0" applyBorder="0" applyProtection="0">
      <alignment horizontal="left"/>
    </xf>
    <xf numFmtId="0" fontId="123" fillId="0" borderId="6" applyFill="0" applyBorder="0" applyProtection="0">
      <alignment horizontal="left" vertical="top"/>
    </xf>
    <xf numFmtId="0" fontId="171" fillId="0" borderId="0">
      <alignment horizontal="centerContinuous"/>
    </xf>
    <xf numFmtId="0" fontId="206" fillId="0" borderId="0" applyNumberFormat="0" applyFill="0" applyBorder="0">
      <alignment horizontal="left"/>
    </xf>
    <xf numFmtId="178" fontId="206" fillId="0" borderId="0" applyNumberFormat="0" applyFill="0" applyBorder="0">
      <alignment horizontal="right"/>
    </xf>
    <xf numFmtId="0" fontId="207" fillId="0" borderId="0" applyNumberFormat="0" applyFill="0" applyBorder="0">
      <alignment horizontal="right"/>
    </xf>
    <xf numFmtId="314" fontId="208" fillId="0" borderId="0" applyBorder="0" applyProtection="0"/>
    <xf numFmtId="0" fontId="64" fillId="0" borderId="0" applyFill="0" applyBorder="0" applyProtection="0">
      <alignment horizontal="left"/>
    </xf>
    <xf numFmtId="0" fontId="209" fillId="0" borderId="0"/>
    <xf numFmtId="0" fontId="210" fillId="0" borderId="0" applyNumberFormat="0" applyFill="0" applyBorder="0" applyProtection="0"/>
    <xf numFmtId="0" fontId="211" fillId="0" borderId="0" applyFill="0" applyBorder="0" applyProtection="0"/>
    <xf numFmtId="0" fontId="212" fillId="0" borderId="0"/>
    <xf numFmtId="0" fontId="211" fillId="0" borderId="0" applyNumberFormat="0" applyFill="0" applyBorder="0" applyProtection="0"/>
    <xf numFmtId="0" fontId="210" fillId="0" borderId="0" applyNumberFormat="0" applyFill="0" applyBorder="0" applyProtection="0"/>
    <xf numFmtId="0" fontId="210" fillId="0" borderId="0"/>
    <xf numFmtId="49" fontId="13" fillId="0" borderId="0" applyFill="0" applyBorder="0" applyAlignment="0"/>
    <xf numFmtId="315" fontId="79" fillId="0" borderId="0" applyFill="0" applyBorder="0" applyAlignment="0"/>
    <xf numFmtId="316" fontId="77" fillId="0" borderId="0" applyFill="0" applyBorder="0" applyAlignment="0"/>
    <xf numFmtId="316" fontId="77" fillId="0" borderId="0" applyFill="0" applyBorder="0" applyAlignment="0"/>
    <xf numFmtId="0" fontId="98" fillId="0" borderId="0" applyFill="0" applyBorder="0" applyAlignment="0"/>
    <xf numFmtId="316" fontId="77" fillId="0" borderId="0" applyFill="0" applyBorder="0" applyAlignment="0"/>
    <xf numFmtId="316" fontId="77" fillId="0" borderId="0" applyFill="0" applyBorder="0" applyAlignment="0"/>
    <xf numFmtId="316" fontId="77" fillId="0" borderId="0" applyFill="0" applyBorder="0" applyAlignment="0"/>
    <xf numFmtId="316" fontId="77" fillId="0" borderId="0" applyFill="0" applyBorder="0" applyAlignment="0"/>
    <xf numFmtId="316" fontId="77" fillId="0" borderId="0" applyFill="0" applyBorder="0" applyAlignment="0"/>
    <xf numFmtId="316" fontId="77" fillId="0" borderId="0" applyFill="0" applyBorder="0" applyAlignment="0"/>
    <xf numFmtId="316" fontId="77" fillId="0" borderId="0" applyFill="0" applyBorder="0" applyAlignment="0"/>
    <xf numFmtId="317" fontId="79" fillId="0" borderId="0" applyFill="0" applyBorder="0" applyAlignment="0"/>
    <xf numFmtId="318" fontId="77" fillId="0" borderId="0" applyFill="0" applyBorder="0" applyAlignment="0"/>
    <xf numFmtId="318" fontId="77" fillId="0" borderId="0" applyFill="0" applyBorder="0" applyAlignment="0"/>
    <xf numFmtId="0" fontId="8" fillId="0" borderId="0" applyFill="0" applyBorder="0" applyAlignment="0"/>
    <xf numFmtId="318" fontId="77" fillId="0" borderId="0" applyFill="0" applyBorder="0" applyAlignment="0"/>
    <xf numFmtId="318" fontId="77" fillId="0" borderId="0" applyFill="0" applyBorder="0" applyAlignment="0"/>
    <xf numFmtId="318" fontId="77" fillId="0" borderId="0" applyFill="0" applyBorder="0" applyAlignment="0"/>
    <xf numFmtId="318" fontId="77" fillId="0" borderId="0" applyFill="0" applyBorder="0" applyAlignment="0"/>
    <xf numFmtId="318" fontId="77" fillId="0" borderId="0" applyFill="0" applyBorder="0" applyAlignment="0"/>
    <xf numFmtId="318" fontId="77" fillId="0" borderId="0" applyFill="0" applyBorder="0" applyAlignment="0"/>
    <xf numFmtId="318" fontId="77" fillId="0" borderId="0" applyFill="0" applyBorder="0" applyAlignment="0"/>
    <xf numFmtId="0" fontId="45" fillId="0" borderId="0"/>
    <xf numFmtId="171" fontId="173" fillId="0" borderId="0" applyNumberFormat="0" applyFill="0" applyBorder="0" applyAlignment="0" applyProtection="0"/>
    <xf numFmtId="171" fontId="173" fillId="0" borderId="0" applyNumberFormat="0" applyFill="0" applyBorder="0" applyAlignment="0" applyProtection="0"/>
    <xf numFmtId="0" fontId="213" fillId="0" borderId="0" applyFill="0" applyBorder="0" applyProtection="0">
      <alignment horizontal="left" vertical="top"/>
    </xf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01" fontId="214" fillId="0" borderId="0"/>
    <xf numFmtId="0" fontId="215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254" fontId="141" fillId="0" borderId="0"/>
    <xf numFmtId="3" fontId="217" fillId="0" borderId="0"/>
    <xf numFmtId="254" fontId="218" fillId="0" borderId="20" applyNumberFormat="0" applyBorder="0">
      <alignment vertical="center"/>
    </xf>
    <xf numFmtId="254" fontId="219" fillId="0" borderId="44" applyNumberFormat="0" applyBorder="0"/>
    <xf numFmtId="0" fontId="141" fillId="0" borderId="0" applyNumberFormat="0" applyFill="0" applyBorder="0" applyAlignment="0" applyProtection="0"/>
    <xf numFmtId="0" fontId="211" fillId="0" borderId="0"/>
    <xf numFmtId="0" fontId="210" fillId="0" borderId="0"/>
    <xf numFmtId="0" fontId="141" fillId="0" borderId="5">
      <alignment horizontal="center" wrapText="1"/>
    </xf>
    <xf numFmtId="6" fontId="68" fillId="0" borderId="45" applyNumberFormat="0" applyFont="0" applyFill="0" applyAlignment="0" applyProtection="0"/>
    <xf numFmtId="37" fontId="146" fillId="0" borderId="7" applyNumberFormat="0" applyFont="0" applyFill="0" applyAlignment="0"/>
    <xf numFmtId="0" fontId="220" fillId="0" borderId="46" applyNumberFormat="0" applyFill="0" applyAlignment="0" applyProtection="0"/>
    <xf numFmtId="0" fontId="221" fillId="0" borderId="47" applyNumberFormat="0" applyFont="0" applyFill="0" applyAlignment="0" applyProtection="0"/>
    <xf numFmtId="0" fontId="221" fillId="0" borderId="47" applyNumberFormat="0" applyFont="0" applyFill="0" applyAlignment="0" applyProtection="0"/>
    <xf numFmtId="0" fontId="221" fillId="0" borderId="47" applyNumberFormat="0" applyFont="0" applyFill="0" applyAlignment="0" applyProtection="0"/>
    <xf numFmtId="0" fontId="221" fillId="0" borderId="47" applyNumberFormat="0" applyFont="0" applyFill="0" applyAlignment="0" applyProtection="0"/>
    <xf numFmtId="0" fontId="221" fillId="0" borderId="47" applyNumberFormat="0" applyFont="0" applyFill="0" applyAlignment="0" applyProtection="0"/>
    <xf numFmtId="0" fontId="221" fillId="0" borderId="47" applyNumberFormat="0" applyFont="0" applyFill="0" applyAlignment="0" applyProtection="0"/>
    <xf numFmtId="256" fontId="222" fillId="0" borderId="0" applyFill="0" applyBorder="0" applyProtection="0"/>
    <xf numFmtId="254" fontId="85" fillId="0" borderId="7"/>
    <xf numFmtId="254" fontId="85" fillId="0" borderId="0"/>
    <xf numFmtId="254" fontId="64" fillId="0" borderId="7"/>
    <xf numFmtId="319" fontId="222" fillId="0" borderId="0" applyFill="0" applyBorder="0" applyProtection="0"/>
    <xf numFmtId="38" fontId="8" fillId="0" borderId="45"/>
    <xf numFmtId="3" fontId="141" fillId="0" borderId="8" applyNumberFormat="0"/>
    <xf numFmtId="0" fontId="61" fillId="0" borderId="48"/>
    <xf numFmtId="262" fontId="8" fillId="0" borderId="27" applyFill="0" applyBorder="0" applyProtection="0">
      <alignment vertical="center"/>
    </xf>
    <xf numFmtId="0" fontId="48" fillId="45" borderId="0" applyNumberFormat="0" applyFont="0" applyBorder="0" applyAlignment="0"/>
    <xf numFmtId="201" fontId="223" fillId="0" borderId="0">
      <alignment horizontal="left"/>
      <protection locked="0"/>
    </xf>
    <xf numFmtId="0" fontId="224" fillId="0" borderId="0"/>
    <xf numFmtId="0" fontId="225" fillId="0" borderId="0">
      <alignment horizontal="fill"/>
    </xf>
    <xf numFmtId="37" fontId="226" fillId="54" borderId="0"/>
    <xf numFmtId="37" fontId="227" fillId="35" borderId="0"/>
    <xf numFmtId="0" fontId="228" fillId="6" borderId="0">
      <alignment horizontal="center"/>
    </xf>
    <xf numFmtId="0" fontId="228" fillId="6" borderId="0">
      <alignment horizontal="center"/>
    </xf>
    <xf numFmtId="320" fontId="64" fillId="37" borderId="49" applyFill="0" applyBorder="0" applyAlignment="0" applyProtection="0">
      <alignment horizontal="right"/>
      <protection locked="0"/>
    </xf>
    <xf numFmtId="321" fontId="32" fillId="0" borderId="2" applyBorder="0" applyAlignment="0">
      <alignment horizontal="center"/>
    </xf>
    <xf numFmtId="322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0" fontId="229" fillId="0" borderId="0" applyNumberFormat="0" applyFill="0" applyBorder="0" applyAlignment="0" applyProtection="0"/>
    <xf numFmtId="324" fontId="8" fillId="0" borderId="0"/>
    <xf numFmtId="37" fontId="156" fillId="0" borderId="0"/>
    <xf numFmtId="0" fontId="8" fillId="0" borderId="0">
      <alignment wrapText="1"/>
    </xf>
    <xf numFmtId="279" fontId="17" fillId="0" borderId="0"/>
    <xf numFmtId="325" fontId="48" fillId="0" borderId="0"/>
    <xf numFmtId="326" fontId="200" fillId="0" borderId="8" applyBorder="0" applyProtection="0">
      <alignment horizontal="right"/>
    </xf>
    <xf numFmtId="327" fontId="74" fillId="0" borderId="0" applyFont="0" applyFill="0" applyBorder="0" applyAlignment="0" applyProtection="0"/>
    <xf numFmtId="0" fontId="230" fillId="0" borderId="0" applyNumberFormat="0" applyFill="0" applyBorder="0" applyAlignment="0" applyProtection="0">
      <alignment vertical="top"/>
      <protection locked="0"/>
    </xf>
    <xf numFmtId="0" fontId="231" fillId="0" borderId="0"/>
    <xf numFmtId="0" fontId="23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33" fillId="0" borderId="0"/>
    <xf numFmtId="0" fontId="234" fillId="4" borderId="0" applyNumberFormat="0" applyBorder="0" applyAlignment="0" applyProtection="0">
      <alignment vertical="center"/>
    </xf>
    <xf numFmtId="0" fontId="55" fillId="17" borderId="37" applyNumberFormat="0" applyFont="0" applyAlignment="0" applyProtection="0">
      <alignment vertical="center"/>
    </xf>
    <xf numFmtId="192" fontId="235" fillId="0" borderId="0" applyFont="0" applyFill="0" applyBorder="0" applyAlignment="0" applyProtection="0"/>
    <xf numFmtId="328" fontId="236" fillId="0" borderId="0" applyFont="0" applyFill="0" applyBorder="0" applyAlignment="0" applyProtection="0"/>
    <xf numFmtId="269" fontId="236" fillId="0" borderId="0" applyFont="0" applyFill="0" applyBorder="0" applyAlignment="0" applyProtection="0"/>
    <xf numFmtId="0" fontId="237" fillId="0" borderId="46" applyNumberFormat="0" applyFill="0" applyAlignment="0" applyProtection="0">
      <alignment vertical="center"/>
    </xf>
    <xf numFmtId="0" fontId="238" fillId="20" borderId="0" applyNumberFormat="0" applyBorder="0" applyAlignment="0" applyProtection="0">
      <alignment vertical="center"/>
    </xf>
    <xf numFmtId="0" fontId="239" fillId="21" borderId="0" applyNumberFormat="0" applyBorder="0" applyAlignment="0" applyProtection="0">
      <alignment vertical="center"/>
    </xf>
    <xf numFmtId="0" fontId="15" fillId="0" borderId="0"/>
    <xf numFmtId="171" fontId="8" fillId="0" borderId="0"/>
    <xf numFmtId="43" fontId="8" fillId="0" borderId="0" applyFont="0" applyFill="0" applyBorder="0" applyAlignment="0" applyProtection="0"/>
    <xf numFmtId="328" fontId="240" fillId="0" borderId="0" applyFont="0" applyFill="0" applyBorder="0" applyAlignment="0" applyProtection="0"/>
    <xf numFmtId="0" fontId="8" fillId="0" borderId="0"/>
    <xf numFmtId="0" fontId="241" fillId="0" borderId="0" applyNumberFormat="0" applyFill="0" applyBorder="0" applyAlignment="0" applyProtection="0">
      <alignment vertical="center"/>
    </xf>
    <xf numFmtId="0" fontId="242" fillId="0" borderId="30" applyNumberFormat="0" applyFill="0" applyAlignment="0" applyProtection="0">
      <alignment vertical="center"/>
    </xf>
    <xf numFmtId="0" fontId="243" fillId="0" borderId="50" applyNumberFormat="0" applyFill="0" applyAlignment="0" applyProtection="0">
      <alignment vertical="center"/>
    </xf>
    <xf numFmtId="0" fontId="244" fillId="0" borderId="51" applyNumberFormat="0" applyFill="0" applyAlignment="0" applyProtection="0">
      <alignment vertical="center"/>
    </xf>
    <xf numFmtId="0" fontId="244" fillId="0" borderId="0" applyNumberFormat="0" applyFill="0" applyBorder="0" applyAlignment="0" applyProtection="0">
      <alignment vertical="center"/>
    </xf>
    <xf numFmtId="0" fontId="245" fillId="31" borderId="22" applyNumberFormat="0" applyAlignment="0" applyProtection="0">
      <alignment vertical="center"/>
    </xf>
    <xf numFmtId="0" fontId="246" fillId="0" borderId="0" applyNumberFormat="0" applyFill="0" applyBorder="0" applyAlignment="0" applyProtection="0">
      <alignment vertical="top"/>
      <protection locked="0"/>
    </xf>
    <xf numFmtId="0" fontId="247" fillId="18" borderId="33" applyNumberFormat="0" applyAlignment="0" applyProtection="0">
      <alignment vertical="center"/>
    </xf>
    <xf numFmtId="0" fontId="248" fillId="0" borderId="0" applyNumberFormat="0" applyFill="0" applyBorder="0" applyAlignment="0" applyProtection="0">
      <alignment vertical="center"/>
    </xf>
    <xf numFmtId="0" fontId="249" fillId="0" borderId="0" applyNumberFormat="0" applyFill="0" applyBorder="0" applyAlignment="0" applyProtection="0">
      <alignment vertical="center"/>
    </xf>
    <xf numFmtId="329" fontId="236" fillId="0" borderId="0" applyFont="0" applyFill="0" applyBorder="0" applyAlignment="0" applyProtection="0"/>
    <xf numFmtId="277" fontId="236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9" fillId="28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29" borderId="0" applyNumberFormat="0" applyBorder="0" applyAlignment="0" applyProtection="0">
      <alignment vertical="center"/>
    </xf>
    <xf numFmtId="0" fontId="59" fillId="26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250" fillId="23" borderId="33" applyNumberFormat="0" applyAlignment="0" applyProtection="0">
      <alignment vertical="center"/>
    </xf>
    <xf numFmtId="0" fontId="251" fillId="18" borderId="38" applyNumberFormat="0" applyAlignment="0" applyProtection="0">
      <alignment vertical="center"/>
    </xf>
    <xf numFmtId="330" fontId="240" fillId="0" borderId="0" applyFont="0" applyFill="0" applyBorder="0" applyAlignment="0" applyProtection="0"/>
    <xf numFmtId="331" fontId="240" fillId="0" borderId="0" applyFont="0" applyFill="0" applyBorder="0" applyAlignment="0" applyProtection="0"/>
    <xf numFmtId="0" fontId="252" fillId="0" borderId="34" applyNumberFormat="0" applyFill="0" applyAlignment="0" applyProtection="0">
      <alignment vertical="center"/>
    </xf>
  </cellStyleXfs>
  <cellXfs count="35">
    <xf numFmtId="0" fontId="0" fillId="0" borderId="0" xfId="0"/>
    <xf numFmtId="0" fontId="2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164" fontId="0" fillId="0" borderId="1" xfId="1" applyNumberFormat="1" applyFont="1" applyBorder="1"/>
    <xf numFmtId="0" fontId="2" fillId="0" borderId="0" xfId="0" applyFont="1" applyBorder="1" applyAlignment="1">
      <alignment horizontal="left" vertical="center"/>
    </xf>
    <xf numFmtId="164" fontId="0" fillId="0" borderId="0" xfId="1" applyNumberFormat="1" applyFont="1" applyBorder="1"/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right"/>
    </xf>
    <xf numFmtId="9" fontId="0" fillId="0" borderId="0" xfId="2" applyFont="1" applyBorder="1"/>
    <xf numFmtId="0" fontId="2" fillId="0" borderId="0" xfId="0" applyFont="1" applyFill="1" applyAlignment="1">
      <alignment horizontal="left" vertical="center"/>
    </xf>
    <xf numFmtId="0" fontId="10" fillId="0" borderId="0" xfId="0" applyFont="1"/>
    <xf numFmtId="164" fontId="0" fillId="0" borderId="1" xfId="1" applyNumberFormat="1" applyFont="1" applyFill="1" applyBorder="1"/>
    <xf numFmtId="0" fontId="3" fillId="0" borderId="0" xfId="0" applyFont="1" applyFill="1" applyAlignment="1">
      <alignment horizontal="right" vertical="center"/>
    </xf>
    <xf numFmtId="0" fontId="4" fillId="3" borderId="0" xfId="10" applyFont="1" applyFill="1"/>
    <xf numFmtId="0" fontId="4" fillId="0" borderId="0" xfId="10" applyFont="1"/>
    <xf numFmtId="0" fontId="5" fillId="3" borderId="0" xfId="10" applyFont="1" applyFill="1"/>
    <xf numFmtId="17" fontId="18" fillId="3" borderId="0" xfId="10" quotePrefix="1" applyNumberFormat="1" applyFont="1" applyFill="1"/>
    <xf numFmtId="0" fontId="16" fillId="0" borderId="0" xfId="10" applyFont="1"/>
    <xf numFmtId="0" fontId="16" fillId="3" borderId="0" xfId="10" applyFont="1" applyFill="1"/>
    <xf numFmtId="0" fontId="6" fillId="0" borderId="0" xfId="10" applyFont="1" applyAlignment="1"/>
    <xf numFmtId="0" fontId="5" fillId="0" borderId="0" xfId="10" applyFont="1" applyFill="1"/>
    <xf numFmtId="17" fontId="18" fillId="0" borderId="0" xfId="10" quotePrefix="1" applyNumberFormat="1" applyFont="1" applyFill="1"/>
    <xf numFmtId="0" fontId="10" fillId="0" borderId="0" xfId="0" applyFont="1" applyFill="1"/>
    <xf numFmtId="0" fontId="19" fillId="3" borderId="0" xfId="10" applyFont="1" applyFill="1" applyAlignment="1">
      <alignment vertical="center"/>
    </xf>
    <xf numFmtId="164" fontId="0" fillId="0" borderId="0" xfId="0" applyNumberFormat="1" applyFill="1"/>
    <xf numFmtId="0" fontId="253" fillId="0" borderId="0" xfId="0" applyFont="1"/>
    <xf numFmtId="0" fontId="254" fillId="0" borderId="0" xfId="0" applyFont="1" applyFill="1"/>
    <xf numFmtId="164" fontId="254" fillId="0" borderId="0" xfId="1" applyNumberFormat="1" applyFont="1" applyBorder="1"/>
    <xf numFmtId="164" fontId="9" fillId="0" borderId="1" xfId="1" applyNumberFormat="1" applyFont="1" applyFill="1" applyBorder="1"/>
    <xf numFmtId="164" fontId="9" fillId="0" borderId="42" xfId="1" applyNumberFormat="1" applyFont="1" applyFill="1" applyBorder="1"/>
    <xf numFmtId="164" fontId="255" fillId="0" borderId="0" xfId="0" applyNumberFormat="1" applyFont="1"/>
    <xf numFmtId="164" fontId="255" fillId="0" borderId="0" xfId="0" applyNumberFormat="1" applyFont="1" applyFill="1"/>
    <xf numFmtId="0" fontId="2" fillId="0" borderId="1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</cellXfs>
  <cellStyles count="4358">
    <cellStyle name="_x0010_" xfId="296"/>
    <cellStyle name=" 1" xfId="16"/>
    <cellStyle name="_x000a_386grabber=M" xfId="297"/>
    <cellStyle name="_x000d__x000a_JournalTemplate=C:\COMFO\CTALK\JOURSTD.TPL_x000d__x000a_LbStateAddress=3 3 0 251 1 89 2 311_x000d__x000a_LbStateJou" xfId="298"/>
    <cellStyle name="_x000d__x000a_JournalTemplate=C:\COMFO\CTALK\JOURSTD.TPL_x000d__x000a_LbStateAddress=3 3 0 251 1 89 2 311_x000d__x000a_LbStateJou 2" xfId="299"/>
    <cellStyle name="_x000d__x000a_JournalTemplate=C:\COMFO\CTALK\JOURSTD.TPL_x000d__x000a_LbStateAddress=3 3 0 251 1 89 2 311_x000d__x000a_LbStateJou 3" xfId="300"/>
    <cellStyle name="$" xfId="301"/>
    <cellStyle name="$$K" xfId="302"/>
    <cellStyle name="$$Mil" xfId="303"/>
    <cellStyle name="%" xfId="304"/>
    <cellStyle name="% 2" xfId="305"/>
    <cellStyle name="% 3" xfId="306"/>
    <cellStyle name="% 4" xfId="307"/>
    <cellStyle name="% 5" xfId="308"/>
    <cellStyle name="% 6" xfId="309"/>
    <cellStyle name="% 7" xfId="310"/>
    <cellStyle name="% 8" xfId="311"/>
    <cellStyle name="******************************************" xfId="312"/>
    <cellStyle name="?? [0.00]_PERSONAL" xfId="313"/>
    <cellStyle name="?? [0]_??" xfId="314"/>
    <cellStyle name="???? [0.00]_PERSONAL" xfId="315"/>
    <cellStyle name="????_PERSONAL" xfId="316"/>
    <cellStyle name="??_?.????" xfId="317"/>
    <cellStyle name="_%(SignOnly)" xfId="318"/>
    <cellStyle name="_%(SignSpaceOnly)" xfId="319"/>
    <cellStyle name="_02.12 Bookings details" xfId="320"/>
    <cellStyle name="_02.12 Bookings details_Acquisition Schedules" xfId="321"/>
    <cellStyle name="_05 SA Key Trend Data" xfId="322"/>
    <cellStyle name="_07.10" xfId="323"/>
    <cellStyle name="_0706_CISCO Q4 FCST_CISCO VIEW_062107_V1A_CHQ PLNG" xfId="324"/>
    <cellStyle name="_0706_CISCO_Cisco WebEx - Proforma PL_6-23-07_HYPERION" xfId="325"/>
    <cellStyle name="_0707_CISCO_FOR CORP_ FY 08 PLAN MODEL_WEBEX_FINAL_CHQ PLNG" xfId="326"/>
    <cellStyle name="_0707_CISCO_FOR CORP_ FY 08 PLAN MODEL_WEBEX_FINAL_CHQ PLNG_Acquisition Schedules" xfId="327"/>
    <cellStyle name="_0707_CISCO_FY 08 PLAN MODEL_WEBEX_V3A_071607_CHQ PLNG" xfId="328"/>
    <cellStyle name="_0707_CISCO_FY 08 PLAN MODEL_WEBEX_V3A_071607_CHQ PLNG_Acquisition Schedules" xfId="329"/>
    <cellStyle name="_0707_CISCO_FY 08 PLAN MODEL_WEBEX_V4C_072507_CHQ PLNG" xfId="330"/>
    <cellStyle name="_0707_CISCO_FY 08 PLAN MODEL_WEBEX_V4C_072507_CHQ PLNG_Acquisition Schedules" xfId="331"/>
    <cellStyle name="_0708_WEBEXCONNECT PLAN CONTING- Q108 v9_APPROVED_CHQ PLNG" xfId="332"/>
    <cellStyle name="_0708_WEBEXCONNECT PLAN CONTING- Q108 v9_APPROVED_CHQ PLNG_Acquisition Schedules" xfId="333"/>
    <cellStyle name="_0708_WEBEXCONNECT PLAN CONTING- Q108 v9_APPROVED_CHQ PLNG_Acquisition Schedules_1" xfId="334"/>
    <cellStyle name="_0709_Q1 FCST_RANGE_09_24_07_V1_CHQ PLNG" xfId="335"/>
    <cellStyle name="_1.3.07 SA Closing Package DEC" xfId="336"/>
    <cellStyle name="_1.3.07 SA Closing Package DEC 2" xfId="337"/>
    <cellStyle name="_1.3.07 SA Closing Package DEC 3" xfId="338"/>
    <cellStyle name="_1.3.07 SA Closing Package DEC 4" xfId="339"/>
    <cellStyle name="_1.3.07 SA Closing Package DEC 5" xfId="340"/>
    <cellStyle name="_1.3.07 SA Closing Package DEC 6" xfId="341"/>
    <cellStyle name="_1.3.07 SA Closing Package DEC 7" xfId="342"/>
    <cellStyle name="_1.3.07 SA Closing Package DEC 8" xfId="343"/>
    <cellStyle name="_10 29 08 Demantra Upload" xfId="344"/>
    <cellStyle name="_10 29 08 Demantra Upload 2" xfId="345"/>
    <cellStyle name="_10 30 08 Demantra Upload" xfId="346"/>
    <cellStyle name="_10 30 08 Demantra Upload 2" xfId="347"/>
    <cellStyle name="_11 Bookings by Theater" xfId="348"/>
    <cellStyle name="_11 Bookings by Theater_Acquisition Schedules" xfId="349"/>
    <cellStyle name="_11.29.06 Closing Pack SA November" xfId="350"/>
    <cellStyle name="_11.29.06 Closing Pack SA November 2" xfId="351"/>
    <cellStyle name="_11.29.06 Closing Pack SA November 3" xfId="352"/>
    <cellStyle name="_11.29.06 Closing Pack SA November 4" xfId="353"/>
    <cellStyle name="_11.29.06 Closing Pack SA November 5" xfId="354"/>
    <cellStyle name="_11.29.06 Closing Pack SA November 6" xfId="355"/>
    <cellStyle name="_11.29.06 Closing Pack SA November 7" xfId="356"/>
    <cellStyle name="_11.29.06 Closing Pack SA November 8" xfId="357"/>
    <cellStyle name="_117492.xls Chart 31" xfId="358"/>
    <cellStyle name="_117492.xls Chart 31_Acquisition Schedules" xfId="359"/>
    <cellStyle name="_117492.xls Chart 31_Financial Model v6-03-26-2004" xfId="360"/>
    <cellStyle name="_117492.xls Chart 31_Financial Model v6-03-26-2004_Acquisition Schedules" xfId="361"/>
    <cellStyle name="_117492.xls Chart 32" xfId="362"/>
    <cellStyle name="_117492.xls Chart 32_Acquisition Schedules" xfId="363"/>
    <cellStyle name="_117492.xls Chart 32_Financial Model v6-03-26-2004" xfId="364"/>
    <cellStyle name="_117492.xls Chart 32_Financial Model v6-03-26-2004_Acquisition Schedules" xfId="365"/>
    <cellStyle name="_117492.xls Chart 33" xfId="366"/>
    <cellStyle name="_117492.xls Chart 33_Acquisition Schedules" xfId="367"/>
    <cellStyle name="_117492.xls Chart 33_Financial Model v6-03-26-2004" xfId="368"/>
    <cellStyle name="_117492.xls Chart 33_Financial Model v6-03-26-2004_Acquisition Schedules" xfId="369"/>
    <cellStyle name="_117492.xls Chart 34" xfId="370"/>
    <cellStyle name="_117492.xls Chart 34_Acquisition Schedules" xfId="371"/>
    <cellStyle name="_117492.xls Chart 34_Financial Model v6-03-26-2004" xfId="372"/>
    <cellStyle name="_117492.xls Chart 34_Financial Model v6-03-26-2004_Acquisition Schedules" xfId="373"/>
    <cellStyle name="_117492.xls Chart 35" xfId="374"/>
    <cellStyle name="_117492.xls Chart 35_Acquisition Schedules" xfId="375"/>
    <cellStyle name="_117492.xls Chart 35_Financial Model v6-03-26-2004" xfId="376"/>
    <cellStyle name="_117492.xls Chart 35_Financial Model v6-03-26-2004_Acquisition Schedules" xfId="377"/>
    <cellStyle name="_12 Bookings by area, cms ranking and discount" xfId="378"/>
    <cellStyle name="_12 Bookings by area, cms ranking and discount_Acquisition Schedules" xfId="379"/>
    <cellStyle name="_13 Bookings cheat sheet summary and details and Top 20" xfId="380"/>
    <cellStyle name="_13 Bookings cheat sheet summary and details and Top 20_Acquisition Schedules" xfId="381"/>
    <cellStyle name="_14 AT Bookings Expense" xfId="382"/>
    <cellStyle name="_14 AT Bookings Expense_Acquisition Schedules" xfId="383"/>
    <cellStyle name="_15600 Template for Customer Deals1" xfId="384"/>
    <cellStyle name="_15600 Template for Customer Deals1 2" xfId="385"/>
    <cellStyle name="_16 Revenue by Theatre" xfId="386"/>
    <cellStyle name="_16 Revenue by Theatre_Acquisition Schedules" xfId="387"/>
    <cellStyle name="_19 Revenue Top 20" xfId="388"/>
    <cellStyle name="_19 Revenue Top 20_Acquisition Schedules" xfId="389"/>
    <cellStyle name="_2.28.07 Closing Package Feb" xfId="390"/>
    <cellStyle name="_2.28.07 Closing Package Feb 2" xfId="391"/>
    <cellStyle name="_2.28.07 Closing Package Feb 3" xfId="392"/>
    <cellStyle name="_2.28.07 Closing Package Feb 4" xfId="393"/>
    <cellStyle name="_2.28.07 Closing Package Feb 5" xfId="394"/>
    <cellStyle name="_2.28.07 Closing Package Feb 6" xfId="395"/>
    <cellStyle name="_2.28.07 Closing Package Feb 7" xfId="396"/>
    <cellStyle name="_2.28.07 Closing Package Feb 8" xfId="397"/>
    <cellStyle name="_2005 Business Plan - EEMESA V5" xfId="398"/>
    <cellStyle name="_2006 EMEA BMT 121605" xfId="399"/>
    <cellStyle name="_2006 EMEA BMT 121605_Book1 (3)" xfId="400"/>
    <cellStyle name="_2006 Plan EUR by BMT 010506" xfId="401"/>
    <cellStyle name="_2006 Plan EUR by BMT 010506_Book1 (3)" xfId="402"/>
    <cellStyle name="_2006 quarterly phasing by country" xfId="403"/>
    <cellStyle name="_2007 07 16 XS CISCO GDL PCBA" xfId="404"/>
    <cellStyle name="_2007 09 10 Staffing Report" xfId="405"/>
    <cellStyle name="_2007 09 30 Staffing Report" xfId="406"/>
    <cellStyle name="_2008 initial scenarios Jan v2" xfId="407"/>
    <cellStyle name="_3.24.07 Final SA PL and PF Items" xfId="408"/>
    <cellStyle name="_3.24.07 Final SA PL and PF Items 2" xfId="409"/>
    <cellStyle name="_3.24.07 Final SA PL and PF Items 3" xfId="410"/>
    <cellStyle name="_3.24.07 Final SA PL and PF Items 4" xfId="411"/>
    <cellStyle name="_3.24.07 Final SA PL and PF Items 5" xfId="412"/>
    <cellStyle name="_3.24.07 Final SA PL and PF Items 6" xfId="413"/>
    <cellStyle name="_3.24.07 Final SA PL and PF Items 7" xfId="414"/>
    <cellStyle name="_3.24.07 Final SA PL and PF Items 8" xfId="415"/>
    <cellStyle name="_3-WW 2nd Pass With Bridge Recd 20-Apr $3.557Bn" xfId="416"/>
    <cellStyle name="_5Qtr forecast_28FEB07 (2)" xfId="417"/>
    <cellStyle name="_5Qtr forecast_28FEB07 (2) 2" xfId="418"/>
    <cellStyle name="_5Qtr forecast_28FEB07 (2) 3" xfId="419"/>
    <cellStyle name="_5Qtr forecast_28FEB07 (2) 4" xfId="420"/>
    <cellStyle name="_5Qtr forecast_28FEB07 (2) 5" xfId="421"/>
    <cellStyle name="_5Qtr forecast_28FEB07 (2) 6" xfId="422"/>
    <cellStyle name="_5Qtr forecast_28FEB07 (2) 7" xfId="423"/>
    <cellStyle name="_6th Mar 2006 Inside Sales Weekly Report" xfId="424"/>
    <cellStyle name="_6th Mar 2006 Inside Sales Weekly Report_Book1 (3)" xfId="425"/>
    <cellStyle name="_7 Deferred Revenue" xfId="426"/>
    <cellStyle name="_7 Deferred Revenue_Acquisition Schedules" xfId="427"/>
    <cellStyle name="_7-28-08 Book  Rev PL detail for Video TMS" xfId="428"/>
    <cellStyle name="_8 Inventory Summary, Turns &amp; SEC View" xfId="429"/>
    <cellStyle name="_Access Market Estimates - Telecom" xfId="430"/>
    <cellStyle name="_x0010__Acquisition Schedules" xfId="431"/>
    <cellStyle name="_x0010__Acquisition Schedules_1" xfId="432"/>
    <cellStyle name="_aes_May04_us" xfId="433"/>
    <cellStyle name="_aes_May04_us_Acquisition Schedules" xfId="434"/>
    <cellStyle name="_aes_ww_Jan06_theater" xfId="435"/>
    <cellStyle name="_aes_ww_Jan06_theater_Acquisition Schedules" xfId="436"/>
    <cellStyle name="_aes_ww_jv_jan05" xfId="437"/>
    <cellStyle name="_aes_ww_jv_jan05_Acquisition Schedules" xfId="438"/>
    <cellStyle name="_AI-FY06_Q1-W10" xfId="439"/>
    <cellStyle name="_AI-FY06_Q2-W7" xfId="440"/>
    <cellStyle name="_ANZ FY04 Goaling" xfId="441"/>
    <cellStyle name="_ANZ FY04 Goaling_Acquisition Schedules" xfId="442"/>
    <cellStyle name="_ANZ_S.Asia Q3 Commit" xfId="443"/>
    <cellStyle name="_APAC  Bookings Feb'02 Fcst" xfId="444"/>
    <cellStyle name="_APAC  Bookings Mar'02 Fcst" xfId="445"/>
    <cellStyle name="_APAC FY03 Plan_+Global (FinalRevised)" xfId="446"/>
    <cellStyle name="_APAC Support Bookings - July02" xfId="447"/>
    <cellStyle name="_APAC Support Bookings - July02_Acquisition Schedules" xfId="448"/>
    <cellStyle name="_APAC Support Bookings - July02_APAC AS Aug'05 WD3 Flash" xfId="449"/>
    <cellStyle name="_APAC Support Bookings - July02_APAC AS Aug'05 WD3 Flash_Acquisition Schedules" xfId="450"/>
    <cellStyle name="_APAC Support Bookings - July02_AS WD1 Flash Charts - Apr'05" xfId="451"/>
    <cellStyle name="_APAC Support Bookings - July02_AS WD1 Flash Charts - Apr'05_Acquisition Schedules" xfId="452"/>
    <cellStyle name="_APAC Support Bookings - July02_AS WD1 Flash Charts - May'05" xfId="453"/>
    <cellStyle name="_APAC Support Bookings - July02_AS WD1 Flash Charts - May'05_Acquisition Schedules" xfId="454"/>
    <cellStyle name="_APAC Support Bookings - July02_AS WD3 Flash Charts - Apr'05" xfId="455"/>
    <cellStyle name="_APAC Support Bookings - July02_AS WD3 Flash Charts - Apr'05_Acquisition Schedules" xfId="456"/>
    <cellStyle name="_APAC Support Bookings - July02_AS WD3 Flash Charts - Mar'05v1" xfId="457"/>
    <cellStyle name="_APAC Support Bookings - July02_AS WD3 Flash Charts - Mar'05v1_Acquisition Schedules" xfId="458"/>
    <cellStyle name="_APAC Support Bookings - July02_CA WD1 Flash Charts - Sep'05" xfId="459"/>
    <cellStyle name="_APAC Support Bookings - July02_CA WD1 Flash Charts - Sep'05_Acquisition Schedules" xfId="460"/>
    <cellStyle name="_APAC Support Bookings - Mar03" xfId="461"/>
    <cellStyle name="_APAC Support Bookings - Mar03_Acquisition Schedules" xfId="462"/>
    <cellStyle name="_APAC Support Bookings - Mar03_APAC AS Aug'05 WD3 Flash" xfId="463"/>
    <cellStyle name="_APAC Support Bookings - Mar03_APAC AS Aug'05 WD3 Flash_Acquisition Schedules" xfId="464"/>
    <cellStyle name="_APAC Support Bookings - Mar03_AS WD1 Flash Charts - Apr'05" xfId="465"/>
    <cellStyle name="_APAC Support Bookings - Mar03_AS WD1 Flash Charts - Apr'05_Acquisition Schedules" xfId="466"/>
    <cellStyle name="_APAC Support Bookings - Mar03_AS WD1 Flash Charts - May'05" xfId="467"/>
    <cellStyle name="_APAC Support Bookings - Mar03_AS WD1 Flash Charts - May'05_Acquisition Schedules" xfId="468"/>
    <cellStyle name="_APAC Support Bookings - Mar03_AS WD3 Flash Charts - Apr'05" xfId="469"/>
    <cellStyle name="_APAC Support Bookings - Mar03_AS WD3 Flash Charts - Apr'05_Acquisition Schedules" xfId="470"/>
    <cellStyle name="_APAC Support Bookings - Mar03_AS WD3 Flash Charts - Mar'05v1" xfId="471"/>
    <cellStyle name="_APAC Support Bookings - Mar03_AS WD3 Flash Charts - Mar'05v1_Acquisition Schedules" xfId="472"/>
    <cellStyle name="_APAC Support Bookings - Mar03_CA WD1 Flash Charts - Sep'05" xfId="473"/>
    <cellStyle name="_APAC Support Bookings - Mar03_CA WD1 Flash Charts - Sep'05_Acquisition Schedules" xfId="474"/>
    <cellStyle name="_APAC Support Bookings - Mar03_FY04 Korea Goaling" xfId="475"/>
    <cellStyle name="_APAC Support Bookings - Mar03_FY04 Korea Goaling_Acquisition Schedules" xfId="476"/>
    <cellStyle name="_APAC Support Bookings - May03" xfId="477"/>
    <cellStyle name="_APAC Support Bookings - May03_Acquisition Schedules" xfId="478"/>
    <cellStyle name="_APAC Support Bookings (Oct'02)" xfId="479"/>
    <cellStyle name="_APAC Support Bookings (Oct'02)_Acquisition Schedules" xfId="480"/>
    <cellStyle name="_APAC Support Bookings (Oct'02)_APAC AS Aug'05 WD3 Flash" xfId="481"/>
    <cellStyle name="_APAC Support Bookings (Oct'02)_APAC AS Aug'05 WD3 Flash_Acquisition Schedules" xfId="482"/>
    <cellStyle name="_APAC Support Bookings (Oct'02)_APAC AS Oct'06 WD3 Flash" xfId="483"/>
    <cellStyle name="_APAC Support Bookings (Oct'02)_APAC AS Oct'06 WD3 Flash_Acquisition Schedules" xfId="484"/>
    <cellStyle name="_APAC Support Bookings (Oct'02)_APAC Support Bookings - Jun03" xfId="485"/>
    <cellStyle name="_APAC Support Bookings (Oct'02)_APAC Support Bookings - Jun03_Acquisition Schedules" xfId="486"/>
    <cellStyle name="_APAC Support Bookings (Oct'02)_APAC Support Bookings - Jun03_APAC AS Aug'05 WD3 Flash" xfId="487"/>
    <cellStyle name="_APAC Support Bookings (Oct'02)_APAC Support Bookings - Jun03_APAC AS Aug'05 WD3 Flash_Acquisition Schedules" xfId="488"/>
    <cellStyle name="_APAC Support Bookings (Oct'02)_APAC Support Bookings - Jun03_AS Variance Analysis_Aug07" xfId="489"/>
    <cellStyle name="_APAC Support Bookings (Oct'02)_APAC Support Bookings - Jun03_AS Variance Analysis_Aug07_Acquisition Schedules" xfId="490"/>
    <cellStyle name="_APAC Support Bookings (Oct'02)_APAC Support Bookings - Jun03_AS WD1 Flash Charts - Apr'05" xfId="491"/>
    <cellStyle name="_APAC Support Bookings (Oct'02)_APAC Support Bookings - Jun03_AS WD1 Flash Charts - Apr'05_Acquisition Schedules" xfId="492"/>
    <cellStyle name="_APAC Support Bookings (Oct'02)_APAC Support Bookings - Jun03_AS WD1 Flash Charts - May'05" xfId="493"/>
    <cellStyle name="_APAC Support Bookings (Oct'02)_APAC Support Bookings - Jun03_AS WD1 Flash Charts - May'05_Acquisition Schedules" xfId="494"/>
    <cellStyle name="_APAC Support Bookings (Oct'02)_APAC Support Bookings - Jun03_AS WD3 Flash Charts - Apr'05" xfId="495"/>
    <cellStyle name="_APAC Support Bookings (Oct'02)_APAC Support Bookings - Jun03_AS WD3 Flash Charts - Apr'05_Acquisition Schedules" xfId="496"/>
    <cellStyle name="_APAC Support Bookings (Oct'02)_APAC Support Bookings - Jun03_AS WD3 Flash Charts - Mar'05v1" xfId="497"/>
    <cellStyle name="_APAC Support Bookings (Oct'02)_APAC Support Bookings - Jun03_AS WD3 Flash Charts - Mar'05v1_Acquisition Schedules" xfId="498"/>
    <cellStyle name="_APAC Support Bookings (Oct'02)_APAC Support Bookings - Jun03_CA WD1 Flash Charts - Sep'05" xfId="499"/>
    <cellStyle name="_APAC Support Bookings (Oct'02)_APAC Support Bookings - Jun03_CA WD1 Flash Charts - Sep'05_Acquisition Schedules" xfId="500"/>
    <cellStyle name="_APAC Support Bookings (Oct'02)_APAC Support Bookings - Jun03_Target Template" xfId="501"/>
    <cellStyle name="_APAC Support Bookings (Oct'02)_APAC Support Bookings - Jun03_Target Template_Acquisition Schedules" xfId="502"/>
    <cellStyle name="_APAC Support Bookings (Oct'02)_APAC Weekly Commit - FY04Q2W01" xfId="503"/>
    <cellStyle name="_APAC Support Bookings (Oct'02)_APAC Weekly Commit - FY04Q2W01_Acquisition Schedules" xfId="504"/>
    <cellStyle name="_APAC Support Bookings (Oct'02)_AS Variance Analysis_Aug07" xfId="505"/>
    <cellStyle name="_APAC Support Bookings (Oct'02)_AS Variance Analysis_Aug07_Acquisition Schedules" xfId="506"/>
    <cellStyle name="_APAC Support Bookings (Oct'02)_AS WD1 Flash Charts - Apr'05" xfId="507"/>
    <cellStyle name="_APAC Support Bookings (Oct'02)_AS WD1 Flash Charts - Apr'05_Acquisition Schedules" xfId="508"/>
    <cellStyle name="_APAC Support Bookings (Oct'02)_AS WD1 Flash Charts - May'05" xfId="509"/>
    <cellStyle name="_APAC Support Bookings (Oct'02)_AS WD1 Flash Charts - May'05_Acquisition Schedules" xfId="510"/>
    <cellStyle name="_APAC Support Bookings (Oct'02)_AS WD3 Flash Charts - Apr'05" xfId="511"/>
    <cellStyle name="_APAC Support Bookings (Oct'02)_AS WD3 Flash Charts - Apr'05_Acquisition Schedules" xfId="512"/>
    <cellStyle name="_APAC Support Bookings (Oct'02)_AS WD3 Flash Charts - Mar'05v1" xfId="513"/>
    <cellStyle name="_APAC Support Bookings (Oct'02)_AS WD3 Flash Charts - Mar'05v1_Acquisition Schedules" xfId="514"/>
    <cellStyle name="_APAC Support Bookings (Oct'02)_CA WD1 Flash Charts - Sep'05" xfId="515"/>
    <cellStyle name="_APAC Support Bookings (Oct'02)_CA WD1 Flash Charts - Sep'05_Acquisition Schedules" xfId="516"/>
    <cellStyle name="_APAC Support Bookings (Oct'02)_Forecast Accuracy &amp; Linearity" xfId="517"/>
    <cellStyle name="_APAC Support Bookings (Oct'02)_Forecast Accuracy &amp; Linearity_Acquisition Schedules" xfId="518"/>
    <cellStyle name="_APAC Support Bookings (Oct'02)_FY04 Korea Goaling" xfId="519"/>
    <cellStyle name="_APAC Support Bookings (Oct'02)_FY04 Korea Goaling_Acquisition Schedules" xfId="520"/>
    <cellStyle name="_APAC Support Bookings (Oct'02)_Q3'02 Ops Call_Feb'021  Korea" xfId="521"/>
    <cellStyle name="_APAC Support Bookings (Oct'02)_Q3'02 Ops Call_Feb'021  Korea_Acquisition Schedules" xfId="522"/>
    <cellStyle name="_APAC Support Bookings (Oct'02)_Q3'02 Ops Call_Feb'021  Korea_ANZ FY04 Goaling" xfId="523"/>
    <cellStyle name="_APAC Support Bookings (Oct'02)_Q3'02 Ops Call_Feb'021  Korea_ANZ FY04 Goaling_Acquisition Schedules" xfId="524"/>
    <cellStyle name="_APAC Support Bookings (Oct'02)_Q3'02 Ops Call_Feb'021  Korea_APAC AS Aug'05 WD3 Flash" xfId="525"/>
    <cellStyle name="_APAC Support Bookings (Oct'02)_Q3'02 Ops Call_Feb'021  Korea_APAC AS Aug'05 WD3 Flash_Acquisition Schedules" xfId="526"/>
    <cellStyle name="_APAC Support Bookings (Oct'02)_Q3'02 Ops Call_Feb'021  Korea_APAC Weekly Commit - FY04Q2W01" xfId="527"/>
    <cellStyle name="_APAC Support Bookings (Oct'02)_Q3'02 Ops Call_Feb'021  Korea_APAC Weekly Commit - FY04Q2W01_Acquisition Schedules" xfId="528"/>
    <cellStyle name="_APAC Support Bookings (Oct'02)_Q3'02 Ops Call_Feb'021  Korea_AS WD1 Flash Charts - Apr'05" xfId="529"/>
    <cellStyle name="_APAC Support Bookings (Oct'02)_Q3'02 Ops Call_Feb'021  Korea_AS WD1 Flash Charts - Apr'05_Acquisition Schedules" xfId="530"/>
    <cellStyle name="_APAC Support Bookings (Oct'02)_Q3'02 Ops Call_Feb'021  Korea_AS WD1 Flash Charts - May'05" xfId="531"/>
    <cellStyle name="_APAC Support Bookings (Oct'02)_Q3'02 Ops Call_Feb'021  Korea_AS WD1 Flash Charts - May'05_Acquisition Schedules" xfId="532"/>
    <cellStyle name="_APAC Support Bookings (Oct'02)_Q3'02 Ops Call_Feb'021  Korea_AS WD3 Flash Charts - Apr'05" xfId="533"/>
    <cellStyle name="_APAC Support Bookings (Oct'02)_Q3'02 Ops Call_Feb'021  Korea_AS WD3 Flash Charts - Apr'05_Acquisition Schedules" xfId="534"/>
    <cellStyle name="_APAC Support Bookings (Oct'02)_Q3'02 Ops Call_Feb'021  Korea_AS WD3 Flash Charts - Mar'05v1" xfId="535"/>
    <cellStyle name="_APAC Support Bookings (Oct'02)_Q3'02 Ops Call_Feb'021  Korea_AS WD3 Flash Charts - Mar'05v1_Acquisition Schedules" xfId="536"/>
    <cellStyle name="_APAC Support Bookings (Oct'02)_Q3'02 Ops Call_Feb'021  Korea_CA WD1 Flash Charts - Sep'05" xfId="537"/>
    <cellStyle name="_APAC Support Bookings (Oct'02)_Q3'02 Ops Call_Feb'021  Korea_CA WD1 Flash Charts - Sep'05_Acquisition Schedules" xfId="538"/>
    <cellStyle name="_APAC Support Bookings (Oct'02)_Q3'02 Ops Call_Feb'021  Korea_Forecast Accuracy &amp; Linearity" xfId="539"/>
    <cellStyle name="_APAC Support Bookings (Oct'02)_Q3'02 Ops Call_Feb'021  Korea_Forecast Accuracy &amp; Linearity_Acquisition Schedules" xfId="540"/>
    <cellStyle name="_APAC Support Bookings (Oct'02)_Q3'02 Ops Call_Feb'021  Korea_FY04 Korea Goaling" xfId="541"/>
    <cellStyle name="_APAC Support Bookings (Oct'02)_Q3'02 Ops Call_Feb'021  Korea_FY04 Korea Goaling_Acquisition Schedules" xfId="542"/>
    <cellStyle name="_APAC Support Bookings (Oct'02)_Q3'02 Ops Call_Feb'021  Korea_WD1APAC Summary-26-04-05 FY05 ------1" xfId="543"/>
    <cellStyle name="_APAC Support Bookings (Oct'02)_Q3'02 Ops Call_Feb'021  Korea_WD1APAC Summary-26-04-05 FY05 ------1_Acquisition Schedules" xfId="544"/>
    <cellStyle name="_APAC Support Bookings (Oct'02)_Target Template" xfId="545"/>
    <cellStyle name="_APAC Support Bookings (Oct'02)_Target Template_Acquisition Schedules" xfId="546"/>
    <cellStyle name="_APAC Support Bookings (Oct'02)_WD1APAC Summary-26-04-05 FY05 ------1" xfId="547"/>
    <cellStyle name="_APAC Support Bookings (Oct'02)_WD1APAC Summary-26-04-05 FY05 ------1_Acquisition Schedules" xfId="548"/>
    <cellStyle name="_APAC Support Bookings (Sep'02)" xfId="549"/>
    <cellStyle name="_APAC Support Bookings (Sep'02)_Acquisition Schedules" xfId="550"/>
    <cellStyle name="_APAC Support Bookings (Sep'02)_APAC AS Aug'05 WD3 Flash" xfId="551"/>
    <cellStyle name="_APAC Support Bookings (Sep'02)_APAC AS Aug'05 WD3 Flash_Acquisition Schedules" xfId="552"/>
    <cellStyle name="_APAC Support Bookings (Sep'02)_APAC AS Oct'06 WD3 Flash" xfId="553"/>
    <cellStyle name="_APAC Support Bookings (Sep'02)_APAC AS Oct'06 WD3 Flash_Acquisition Schedules" xfId="554"/>
    <cellStyle name="_APAC Support Bookings (Sep'02)_APAC Support Bookings - Jun03" xfId="555"/>
    <cellStyle name="_APAC Support Bookings (Sep'02)_APAC Support Bookings - Jun03_Acquisition Schedules" xfId="556"/>
    <cellStyle name="_APAC Support Bookings (Sep'02)_APAC Support Bookings - Jun03_APAC AS Aug'05 WD3 Flash" xfId="557"/>
    <cellStyle name="_APAC Support Bookings (Sep'02)_APAC Support Bookings - Jun03_APAC AS Aug'05 WD3 Flash_Acquisition Schedules" xfId="558"/>
    <cellStyle name="_APAC Support Bookings (Sep'02)_APAC Support Bookings - Jun03_AS Variance Analysis_Aug07" xfId="559"/>
    <cellStyle name="_APAC Support Bookings (Sep'02)_APAC Support Bookings - Jun03_AS Variance Analysis_Aug07_Acquisition Schedules" xfId="560"/>
    <cellStyle name="_APAC Support Bookings (Sep'02)_APAC Support Bookings - Jun03_AS WD1 Flash Charts - Apr'05" xfId="561"/>
    <cellStyle name="_APAC Support Bookings (Sep'02)_APAC Support Bookings - Jun03_AS WD1 Flash Charts - Apr'05_Acquisition Schedules" xfId="562"/>
    <cellStyle name="_APAC Support Bookings (Sep'02)_APAC Support Bookings - Jun03_AS WD1 Flash Charts - May'05" xfId="563"/>
    <cellStyle name="_APAC Support Bookings (Sep'02)_APAC Support Bookings - Jun03_AS WD1 Flash Charts - May'05_Acquisition Schedules" xfId="564"/>
    <cellStyle name="_APAC Support Bookings (Sep'02)_APAC Support Bookings - Jun03_AS WD3 Flash Charts - Apr'05" xfId="565"/>
    <cellStyle name="_APAC Support Bookings (Sep'02)_APAC Support Bookings - Jun03_AS WD3 Flash Charts - Apr'05_Acquisition Schedules" xfId="566"/>
    <cellStyle name="_APAC Support Bookings (Sep'02)_APAC Support Bookings - Jun03_AS WD3 Flash Charts - Mar'05v1" xfId="567"/>
    <cellStyle name="_APAC Support Bookings (Sep'02)_APAC Support Bookings - Jun03_AS WD3 Flash Charts - Mar'05v1_Acquisition Schedules" xfId="568"/>
    <cellStyle name="_APAC Support Bookings (Sep'02)_APAC Support Bookings - Jun03_CA WD1 Flash Charts - Sep'05" xfId="569"/>
    <cellStyle name="_APAC Support Bookings (Sep'02)_APAC Support Bookings - Jun03_CA WD1 Flash Charts - Sep'05_Acquisition Schedules" xfId="570"/>
    <cellStyle name="_APAC Support Bookings (Sep'02)_APAC Support Bookings - Jun03_Target Template" xfId="571"/>
    <cellStyle name="_APAC Support Bookings (Sep'02)_APAC Support Bookings - Jun03_Target Template_Acquisition Schedules" xfId="572"/>
    <cellStyle name="_APAC Support Bookings (Sep'02)_APAC Weekly Commit - FY04Q2W01" xfId="573"/>
    <cellStyle name="_APAC Support Bookings (Sep'02)_APAC Weekly Commit - FY04Q2W01_Acquisition Schedules" xfId="574"/>
    <cellStyle name="_APAC Support Bookings (Sep'02)_AS Variance Analysis_Aug07" xfId="575"/>
    <cellStyle name="_APAC Support Bookings (Sep'02)_AS Variance Analysis_Aug07_Acquisition Schedules" xfId="576"/>
    <cellStyle name="_APAC Support Bookings (Sep'02)_AS WD1 Flash Charts - Apr'05" xfId="577"/>
    <cellStyle name="_APAC Support Bookings (Sep'02)_AS WD1 Flash Charts - Apr'05_Acquisition Schedules" xfId="578"/>
    <cellStyle name="_APAC Support Bookings (Sep'02)_AS WD1 Flash Charts - May'05" xfId="579"/>
    <cellStyle name="_APAC Support Bookings (Sep'02)_AS WD1 Flash Charts - May'05_Acquisition Schedules" xfId="580"/>
    <cellStyle name="_APAC Support Bookings (Sep'02)_AS WD3 Flash Charts - Apr'05" xfId="581"/>
    <cellStyle name="_APAC Support Bookings (Sep'02)_AS WD3 Flash Charts - Apr'05_Acquisition Schedules" xfId="582"/>
    <cellStyle name="_APAC Support Bookings (Sep'02)_AS WD3 Flash Charts - Mar'05v1" xfId="583"/>
    <cellStyle name="_APAC Support Bookings (Sep'02)_AS WD3 Flash Charts - Mar'05v1_Acquisition Schedules" xfId="584"/>
    <cellStyle name="_APAC Support Bookings (Sep'02)_CA WD1 Flash Charts - Sep'05" xfId="585"/>
    <cellStyle name="_APAC Support Bookings (Sep'02)_CA WD1 Flash Charts - Sep'05_Acquisition Schedules" xfId="586"/>
    <cellStyle name="_APAC Support Bookings (Sep'02)_Forecast Accuracy &amp; Linearity" xfId="587"/>
    <cellStyle name="_APAC Support Bookings (Sep'02)_Forecast Accuracy &amp; Linearity_Acquisition Schedules" xfId="588"/>
    <cellStyle name="_APAC Support Bookings (Sep'02)_FY04 Korea Goaling" xfId="589"/>
    <cellStyle name="_APAC Support Bookings (Sep'02)_FY04 Korea Goaling_Acquisition Schedules" xfId="590"/>
    <cellStyle name="_APAC Support Bookings (Sep'02)_Q3'02 Ops Call_Feb'021  Korea" xfId="591"/>
    <cellStyle name="_APAC Support Bookings (Sep'02)_Q3'02 Ops Call_Feb'021  Korea_Acquisition Schedules" xfId="592"/>
    <cellStyle name="_APAC Support Bookings (Sep'02)_Q3'02 Ops Call_Feb'021  Korea_ANZ FY04 Goaling" xfId="593"/>
    <cellStyle name="_APAC Support Bookings (Sep'02)_Q3'02 Ops Call_Feb'021  Korea_ANZ FY04 Goaling_Acquisition Schedules" xfId="594"/>
    <cellStyle name="_APAC Support Bookings (Sep'02)_Q3'02 Ops Call_Feb'021  Korea_APAC AS Aug'05 WD3 Flash" xfId="595"/>
    <cellStyle name="_APAC Support Bookings (Sep'02)_Q3'02 Ops Call_Feb'021  Korea_APAC AS Aug'05 WD3 Flash_Acquisition Schedules" xfId="596"/>
    <cellStyle name="_APAC Support Bookings (Sep'02)_Q3'02 Ops Call_Feb'021  Korea_APAC Weekly Commit - FY04Q2W01" xfId="597"/>
    <cellStyle name="_APAC Support Bookings (Sep'02)_Q3'02 Ops Call_Feb'021  Korea_APAC Weekly Commit - FY04Q2W01_Acquisition Schedules" xfId="598"/>
    <cellStyle name="_APAC Support Bookings (Sep'02)_Q3'02 Ops Call_Feb'021  Korea_AS WD1 Flash Charts - Apr'05" xfId="599"/>
    <cellStyle name="_APAC Support Bookings (Sep'02)_Q3'02 Ops Call_Feb'021  Korea_AS WD1 Flash Charts - Apr'05_Acquisition Schedules" xfId="600"/>
    <cellStyle name="_APAC Support Bookings (Sep'02)_Q3'02 Ops Call_Feb'021  Korea_AS WD1 Flash Charts - May'05" xfId="601"/>
    <cellStyle name="_APAC Support Bookings (Sep'02)_Q3'02 Ops Call_Feb'021  Korea_AS WD1 Flash Charts - May'05_Acquisition Schedules" xfId="602"/>
    <cellStyle name="_APAC Support Bookings (Sep'02)_Q3'02 Ops Call_Feb'021  Korea_AS WD3 Flash Charts - Apr'05" xfId="603"/>
    <cellStyle name="_APAC Support Bookings (Sep'02)_Q3'02 Ops Call_Feb'021  Korea_AS WD3 Flash Charts - Apr'05_Acquisition Schedules" xfId="604"/>
    <cellStyle name="_APAC Support Bookings (Sep'02)_Q3'02 Ops Call_Feb'021  Korea_AS WD3 Flash Charts - Mar'05v1" xfId="605"/>
    <cellStyle name="_APAC Support Bookings (Sep'02)_Q3'02 Ops Call_Feb'021  Korea_AS WD3 Flash Charts - Mar'05v1_Acquisition Schedules" xfId="606"/>
    <cellStyle name="_APAC Support Bookings (Sep'02)_Q3'02 Ops Call_Feb'021  Korea_CA WD1 Flash Charts - Sep'05" xfId="607"/>
    <cellStyle name="_APAC Support Bookings (Sep'02)_Q3'02 Ops Call_Feb'021  Korea_CA WD1 Flash Charts - Sep'05_Acquisition Schedules" xfId="608"/>
    <cellStyle name="_APAC Support Bookings (Sep'02)_Q3'02 Ops Call_Feb'021  Korea_Forecast Accuracy &amp; Linearity" xfId="609"/>
    <cellStyle name="_APAC Support Bookings (Sep'02)_Q3'02 Ops Call_Feb'021  Korea_Forecast Accuracy &amp; Linearity_Acquisition Schedules" xfId="610"/>
    <cellStyle name="_APAC Support Bookings (Sep'02)_Q3'02 Ops Call_Feb'021  Korea_FY04 Korea Goaling" xfId="611"/>
    <cellStyle name="_APAC Support Bookings (Sep'02)_Q3'02 Ops Call_Feb'021  Korea_FY04 Korea Goaling_Acquisition Schedules" xfId="612"/>
    <cellStyle name="_APAC Support Bookings (Sep'02)_Q3'02 Ops Call_Feb'021  Korea_WD1APAC Summary-26-04-05 FY05 ------1" xfId="613"/>
    <cellStyle name="_APAC Support Bookings (Sep'02)_Q3'02 Ops Call_Feb'021  Korea_WD1APAC Summary-26-04-05 FY05 ------1_Acquisition Schedules" xfId="614"/>
    <cellStyle name="_APAC Support Bookings (Sep'02)_Target Template" xfId="615"/>
    <cellStyle name="_APAC Support Bookings (Sep'02)_Target Template_Acquisition Schedules" xfId="616"/>
    <cellStyle name="_APAC Support Bookings (Sep'02)_WD1APAC Summary-26-04-05 FY05 ------1" xfId="617"/>
    <cellStyle name="_APAC Support Bookings (Sep'02)_WD1APAC Summary-26-04-05 FY05 ------1_Acquisition Schedules" xfId="618"/>
    <cellStyle name="_APAC Support Bookings Dec02" xfId="619"/>
    <cellStyle name="_APAC Support Bookings Dec02_Acquisition Schedules" xfId="620"/>
    <cellStyle name="_APAC Support Bookings Dec02_APAC AS Aug'05 WD3 Flash" xfId="621"/>
    <cellStyle name="_APAC Support Bookings Dec02_APAC AS Aug'05 WD3 Flash_Acquisition Schedules" xfId="622"/>
    <cellStyle name="_APAC Support Bookings Dec02_APAC AS Oct'06 WD3 Flash" xfId="623"/>
    <cellStyle name="_APAC Support Bookings Dec02_APAC AS Oct'06 WD3 Flash_Acquisition Schedules" xfId="624"/>
    <cellStyle name="_APAC Support Bookings Dec02_APAC Support Bookings - Jun03" xfId="625"/>
    <cellStyle name="_APAC Support Bookings Dec02_APAC Support Bookings - Jun03_Acquisition Schedules" xfId="626"/>
    <cellStyle name="_APAC Support Bookings Dec02_APAC Support Bookings - Jun03_APAC AS Aug'05 WD3 Flash" xfId="627"/>
    <cellStyle name="_APAC Support Bookings Dec02_APAC Support Bookings - Jun03_APAC AS Aug'05 WD3 Flash_Acquisition Schedules" xfId="628"/>
    <cellStyle name="_APAC Support Bookings Dec02_APAC Support Bookings - Jun03_AS Variance Analysis_Aug07" xfId="629"/>
    <cellStyle name="_APAC Support Bookings Dec02_APAC Support Bookings - Jun03_AS Variance Analysis_Aug07_Acquisition Schedules" xfId="630"/>
    <cellStyle name="_APAC Support Bookings Dec02_APAC Support Bookings - Jun03_AS WD1 Flash Charts - Apr'05" xfId="631"/>
    <cellStyle name="_APAC Support Bookings Dec02_APAC Support Bookings - Jun03_AS WD1 Flash Charts - Apr'05_Acquisition Schedules" xfId="632"/>
    <cellStyle name="_APAC Support Bookings Dec02_APAC Support Bookings - Jun03_AS WD1 Flash Charts - May'05" xfId="633"/>
    <cellStyle name="_APAC Support Bookings Dec02_APAC Support Bookings - Jun03_AS WD1 Flash Charts - May'05_Acquisition Schedules" xfId="634"/>
    <cellStyle name="_APAC Support Bookings Dec02_APAC Support Bookings - Jun03_AS WD3 Flash Charts - Apr'05" xfId="635"/>
    <cellStyle name="_APAC Support Bookings Dec02_APAC Support Bookings - Jun03_AS WD3 Flash Charts - Apr'05_Acquisition Schedules" xfId="636"/>
    <cellStyle name="_APAC Support Bookings Dec02_APAC Support Bookings - Jun03_AS WD3 Flash Charts - Mar'05v1" xfId="637"/>
    <cellStyle name="_APAC Support Bookings Dec02_APAC Support Bookings - Jun03_AS WD3 Flash Charts - Mar'05v1_Acquisition Schedules" xfId="638"/>
    <cellStyle name="_APAC Support Bookings Dec02_APAC Support Bookings - Jun03_CA WD1 Flash Charts - Sep'05" xfId="639"/>
    <cellStyle name="_APAC Support Bookings Dec02_APAC Support Bookings - Jun03_CA WD1 Flash Charts - Sep'05_Acquisition Schedules" xfId="640"/>
    <cellStyle name="_APAC Support Bookings Dec02_APAC Support Bookings - Jun03_Target Template" xfId="641"/>
    <cellStyle name="_APAC Support Bookings Dec02_APAC Support Bookings - Jun03_Target Template_Acquisition Schedules" xfId="642"/>
    <cellStyle name="_APAC Support Bookings Dec02_APAC Weekly Commit - FY04Q2W01" xfId="643"/>
    <cellStyle name="_APAC Support Bookings Dec02_APAC Weekly Commit - FY04Q2W01_Acquisition Schedules" xfId="644"/>
    <cellStyle name="_APAC Support Bookings Dec02_AS Variance Analysis_Aug07" xfId="645"/>
    <cellStyle name="_APAC Support Bookings Dec02_AS Variance Analysis_Aug07_Acquisition Schedules" xfId="646"/>
    <cellStyle name="_APAC Support Bookings Dec02_AS WD1 Flash Charts - Apr'05" xfId="647"/>
    <cellStyle name="_APAC Support Bookings Dec02_AS WD1 Flash Charts - Apr'05_Acquisition Schedules" xfId="648"/>
    <cellStyle name="_APAC Support Bookings Dec02_AS WD1 Flash Charts - May'05" xfId="649"/>
    <cellStyle name="_APAC Support Bookings Dec02_AS WD1 Flash Charts - May'05_Acquisition Schedules" xfId="650"/>
    <cellStyle name="_APAC Support Bookings Dec02_AS WD3 Flash Charts - Apr'05" xfId="651"/>
    <cellStyle name="_APAC Support Bookings Dec02_AS WD3 Flash Charts - Apr'05_Acquisition Schedules" xfId="652"/>
    <cellStyle name="_APAC Support Bookings Dec02_AS WD3 Flash Charts - Mar'05v1" xfId="653"/>
    <cellStyle name="_APAC Support Bookings Dec02_AS WD3 Flash Charts - Mar'05v1_Acquisition Schedules" xfId="654"/>
    <cellStyle name="_APAC Support Bookings Dec02_CA WD1 Flash Charts - Sep'05" xfId="655"/>
    <cellStyle name="_APAC Support Bookings Dec02_CA WD1 Flash Charts - Sep'05_Acquisition Schedules" xfId="656"/>
    <cellStyle name="_APAC Support Bookings Dec02_Forecast Accuracy &amp; Linearity" xfId="657"/>
    <cellStyle name="_APAC Support Bookings Dec02_Forecast Accuracy &amp; Linearity_Acquisition Schedules" xfId="658"/>
    <cellStyle name="_APAC Support Bookings Dec02_FY04 Korea Goaling" xfId="659"/>
    <cellStyle name="_APAC Support Bookings Dec02_FY04 Korea Goaling_Acquisition Schedules" xfId="660"/>
    <cellStyle name="_APAC Support Bookings Dec02_Q3'02 Ops Call_Feb'021  Korea" xfId="661"/>
    <cellStyle name="_APAC Support Bookings Dec02_Q3'02 Ops Call_Feb'021  Korea_Acquisition Schedules" xfId="662"/>
    <cellStyle name="_APAC Support Bookings Dec02_Q3'02 Ops Call_Feb'021  Korea_ANZ FY04 Goaling" xfId="663"/>
    <cellStyle name="_APAC Support Bookings Dec02_Q3'02 Ops Call_Feb'021  Korea_ANZ FY04 Goaling_Acquisition Schedules" xfId="664"/>
    <cellStyle name="_APAC Support Bookings Dec02_Q3'02 Ops Call_Feb'021  Korea_APAC AS Aug'05 WD3 Flash" xfId="665"/>
    <cellStyle name="_APAC Support Bookings Dec02_Q3'02 Ops Call_Feb'021  Korea_APAC AS Aug'05 WD3 Flash_Acquisition Schedules" xfId="666"/>
    <cellStyle name="_APAC Support Bookings Dec02_Q3'02 Ops Call_Feb'021  Korea_APAC Weekly Commit - FY04Q2W01" xfId="667"/>
    <cellStyle name="_APAC Support Bookings Dec02_Q3'02 Ops Call_Feb'021  Korea_APAC Weekly Commit - FY04Q2W01_Acquisition Schedules" xfId="668"/>
    <cellStyle name="_APAC Support Bookings Dec02_Q3'02 Ops Call_Feb'021  Korea_AS WD1 Flash Charts - Apr'05" xfId="669"/>
    <cellStyle name="_APAC Support Bookings Dec02_Q3'02 Ops Call_Feb'021  Korea_AS WD1 Flash Charts - Apr'05_Acquisition Schedules" xfId="670"/>
    <cellStyle name="_APAC Support Bookings Dec02_Q3'02 Ops Call_Feb'021  Korea_AS WD1 Flash Charts - May'05" xfId="671"/>
    <cellStyle name="_APAC Support Bookings Dec02_Q3'02 Ops Call_Feb'021  Korea_AS WD1 Flash Charts - May'05_Acquisition Schedules" xfId="672"/>
    <cellStyle name="_APAC Support Bookings Dec02_Q3'02 Ops Call_Feb'021  Korea_AS WD3 Flash Charts - Apr'05" xfId="673"/>
    <cellStyle name="_APAC Support Bookings Dec02_Q3'02 Ops Call_Feb'021  Korea_AS WD3 Flash Charts - Apr'05_Acquisition Schedules" xfId="674"/>
    <cellStyle name="_APAC Support Bookings Dec02_Q3'02 Ops Call_Feb'021  Korea_AS WD3 Flash Charts - Mar'05v1" xfId="675"/>
    <cellStyle name="_APAC Support Bookings Dec02_Q3'02 Ops Call_Feb'021  Korea_AS WD3 Flash Charts - Mar'05v1_Acquisition Schedules" xfId="676"/>
    <cellStyle name="_APAC Support Bookings Dec02_Q3'02 Ops Call_Feb'021  Korea_CA WD1 Flash Charts - Sep'05" xfId="677"/>
    <cellStyle name="_APAC Support Bookings Dec02_Q3'02 Ops Call_Feb'021  Korea_CA WD1 Flash Charts - Sep'05_Acquisition Schedules" xfId="678"/>
    <cellStyle name="_APAC Support Bookings Dec02_Q3'02 Ops Call_Feb'021  Korea_Forecast Accuracy &amp; Linearity" xfId="679"/>
    <cellStyle name="_APAC Support Bookings Dec02_Q3'02 Ops Call_Feb'021  Korea_Forecast Accuracy &amp; Linearity_Acquisition Schedules" xfId="680"/>
    <cellStyle name="_APAC Support Bookings Dec02_Q3'02 Ops Call_Feb'021  Korea_FY04 Korea Goaling" xfId="681"/>
    <cellStyle name="_APAC Support Bookings Dec02_Q3'02 Ops Call_Feb'021  Korea_FY04 Korea Goaling_Acquisition Schedules" xfId="682"/>
    <cellStyle name="_APAC Support Bookings Dec02_Q3'02 Ops Call_Feb'021  Korea_WD1APAC Summary-26-04-05 FY05 ------1" xfId="683"/>
    <cellStyle name="_APAC Support Bookings Dec02_Q3'02 Ops Call_Feb'021  Korea_WD1APAC Summary-26-04-05 FY05 ------1_Acquisition Schedules" xfId="684"/>
    <cellStyle name="_APAC Support Bookings Dec02_Target Template" xfId="685"/>
    <cellStyle name="_APAC Support Bookings Dec02_Target Template_Acquisition Schedules" xfId="686"/>
    <cellStyle name="_APAC Support Bookings Dec02_WD1APAC Summary-26-04-05 FY05 ------1" xfId="687"/>
    <cellStyle name="_APAC Support Bookings Dec02_WD1APAC Summary-26-04-05 FY05 ------1_Acquisition Schedules" xfId="688"/>
    <cellStyle name="_APAC Support Bookings Nov02" xfId="689"/>
    <cellStyle name="_APAC Support Bookings Nov02_Acquisition Schedules" xfId="690"/>
    <cellStyle name="_APAC Support Bookings Nov02_APAC AS Aug'05 WD3 Flash" xfId="691"/>
    <cellStyle name="_APAC Support Bookings Nov02_APAC AS Aug'05 WD3 Flash_Acquisition Schedules" xfId="692"/>
    <cellStyle name="_APAC Support Bookings Nov02_APAC AS Oct'06 WD3 Flash" xfId="693"/>
    <cellStyle name="_APAC Support Bookings Nov02_APAC AS Oct'06 WD3 Flash_Acquisition Schedules" xfId="694"/>
    <cellStyle name="_APAC Support Bookings Nov02_APAC Support Bookings - Jun03" xfId="695"/>
    <cellStyle name="_APAC Support Bookings Nov02_APAC Support Bookings - Jun03_Acquisition Schedules" xfId="696"/>
    <cellStyle name="_APAC Support Bookings Nov02_APAC Support Bookings - Jun03_APAC AS Aug'05 WD3 Flash" xfId="697"/>
    <cellStyle name="_APAC Support Bookings Nov02_APAC Support Bookings - Jun03_APAC AS Aug'05 WD3 Flash_Acquisition Schedules" xfId="698"/>
    <cellStyle name="_APAC Support Bookings Nov02_APAC Support Bookings - Jun03_AS Variance Analysis_Aug07" xfId="699"/>
    <cellStyle name="_APAC Support Bookings Nov02_APAC Support Bookings - Jun03_AS Variance Analysis_Aug07_Acquisition Schedules" xfId="700"/>
    <cellStyle name="_APAC Support Bookings Nov02_APAC Support Bookings - Jun03_AS WD1 Flash Charts - Apr'05" xfId="701"/>
    <cellStyle name="_APAC Support Bookings Nov02_APAC Support Bookings - Jun03_AS WD1 Flash Charts - Apr'05_Acquisition Schedules" xfId="702"/>
    <cellStyle name="_APAC Support Bookings Nov02_APAC Support Bookings - Jun03_AS WD1 Flash Charts - May'05" xfId="703"/>
    <cellStyle name="_APAC Support Bookings Nov02_APAC Support Bookings - Jun03_AS WD1 Flash Charts - May'05_Acquisition Schedules" xfId="704"/>
    <cellStyle name="_APAC Support Bookings Nov02_APAC Support Bookings - Jun03_AS WD3 Flash Charts - Apr'05" xfId="705"/>
    <cellStyle name="_APAC Support Bookings Nov02_APAC Support Bookings - Jun03_AS WD3 Flash Charts - Apr'05_Acquisition Schedules" xfId="706"/>
    <cellStyle name="_APAC Support Bookings Nov02_APAC Support Bookings - Jun03_AS WD3 Flash Charts - Mar'05v1" xfId="707"/>
    <cellStyle name="_APAC Support Bookings Nov02_APAC Support Bookings - Jun03_AS WD3 Flash Charts - Mar'05v1_Acquisition Schedules" xfId="708"/>
    <cellStyle name="_APAC Support Bookings Nov02_APAC Support Bookings - Jun03_CA WD1 Flash Charts - Sep'05" xfId="709"/>
    <cellStyle name="_APAC Support Bookings Nov02_APAC Support Bookings - Jun03_CA WD1 Flash Charts - Sep'05_Acquisition Schedules" xfId="710"/>
    <cellStyle name="_APAC Support Bookings Nov02_APAC Support Bookings - Jun03_Target Template" xfId="711"/>
    <cellStyle name="_APAC Support Bookings Nov02_APAC Support Bookings - Jun03_Target Template_Acquisition Schedules" xfId="712"/>
    <cellStyle name="_APAC Support Bookings Nov02_APAC Weekly Commit - FY04Q2W01" xfId="713"/>
    <cellStyle name="_APAC Support Bookings Nov02_APAC Weekly Commit - FY04Q2W01_Acquisition Schedules" xfId="714"/>
    <cellStyle name="_APAC Support Bookings Nov02_AS Variance Analysis_Aug07" xfId="715"/>
    <cellStyle name="_APAC Support Bookings Nov02_AS Variance Analysis_Aug07_Acquisition Schedules" xfId="716"/>
    <cellStyle name="_APAC Support Bookings Nov02_AS WD1 Flash Charts - Apr'05" xfId="717"/>
    <cellStyle name="_APAC Support Bookings Nov02_AS WD1 Flash Charts - Apr'05_Acquisition Schedules" xfId="718"/>
    <cellStyle name="_APAC Support Bookings Nov02_AS WD1 Flash Charts - May'05" xfId="719"/>
    <cellStyle name="_APAC Support Bookings Nov02_AS WD1 Flash Charts - May'05_Acquisition Schedules" xfId="720"/>
    <cellStyle name="_APAC Support Bookings Nov02_AS WD3 Flash Charts - Apr'05" xfId="721"/>
    <cellStyle name="_APAC Support Bookings Nov02_AS WD3 Flash Charts - Apr'05_Acquisition Schedules" xfId="722"/>
    <cellStyle name="_APAC Support Bookings Nov02_AS WD3 Flash Charts - Mar'05v1" xfId="723"/>
    <cellStyle name="_APAC Support Bookings Nov02_AS WD3 Flash Charts - Mar'05v1_Acquisition Schedules" xfId="724"/>
    <cellStyle name="_APAC Support Bookings Nov02_CA WD1 Flash Charts - Sep'05" xfId="725"/>
    <cellStyle name="_APAC Support Bookings Nov02_CA WD1 Flash Charts - Sep'05_Acquisition Schedules" xfId="726"/>
    <cellStyle name="_APAC Support Bookings Nov02_Forecast Accuracy &amp; Linearity" xfId="727"/>
    <cellStyle name="_APAC Support Bookings Nov02_Forecast Accuracy &amp; Linearity_Acquisition Schedules" xfId="728"/>
    <cellStyle name="_APAC Support Bookings Nov02_FY04 Korea Goaling" xfId="729"/>
    <cellStyle name="_APAC Support Bookings Nov02_FY04 Korea Goaling_Acquisition Schedules" xfId="730"/>
    <cellStyle name="_APAC Support Bookings Nov02_Q3'02 Ops Call_Feb'021  Korea" xfId="731"/>
    <cellStyle name="_APAC Support Bookings Nov02_Q3'02 Ops Call_Feb'021  Korea_Acquisition Schedules" xfId="732"/>
    <cellStyle name="_APAC Support Bookings Nov02_Q3'02 Ops Call_Feb'021  Korea_ANZ FY04 Goaling" xfId="733"/>
    <cellStyle name="_APAC Support Bookings Nov02_Q3'02 Ops Call_Feb'021  Korea_ANZ FY04 Goaling_Acquisition Schedules" xfId="734"/>
    <cellStyle name="_APAC Support Bookings Nov02_Q3'02 Ops Call_Feb'021  Korea_APAC AS Aug'05 WD3 Flash" xfId="735"/>
    <cellStyle name="_APAC Support Bookings Nov02_Q3'02 Ops Call_Feb'021  Korea_APAC AS Aug'05 WD3 Flash_Acquisition Schedules" xfId="736"/>
    <cellStyle name="_APAC Support Bookings Nov02_Q3'02 Ops Call_Feb'021  Korea_APAC Weekly Commit - FY04Q2W01" xfId="737"/>
    <cellStyle name="_APAC Support Bookings Nov02_Q3'02 Ops Call_Feb'021  Korea_APAC Weekly Commit - FY04Q2W01_Acquisition Schedules" xfId="738"/>
    <cellStyle name="_APAC Support Bookings Nov02_Q3'02 Ops Call_Feb'021  Korea_AS WD1 Flash Charts - Apr'05" xfId="739"/>
    <cellStyle name="_APAC Support Bookings Nov02_Q3'02 Ops Call_Feb'021  Korea_AS WD1 Flash Charts - Apr'05_Acquisition Schedules" xfId="740"/>
    <cellStyle name="_APAC Support Bookings Nov02_Q3'02 Ops Call_Feb'021  Korea_AS WD1 Flash Charts - May'05" xfId="741"/>
    <cellStyle name="_APAC Support Bookings Nov02_Q3'02 Ops Call_Feb'021  Korea_AS WD1 Flash Charts - May'05_Acquisition Schedules" xfId="742"/>
    <cellStyle name="_APAC Support Bookings Nov02_Q3'02 Ops Call_Feb'021  Korea_AS WD3 Flash Charts - Apr'05" xfId="743"/>
    <cellStyle name="_APAC Support Bookings Nov02_Q3'02 Ops Call_Feb'021  Korea_AS WD3 Flash Charts - Apr'05_Acquisition Schedules" xfId="744"/>
    <cellStyle name="_APAC Support Bookings Nov02_Q3'02 Ops Call_Feb'021  Korea_AS WD3 Flash Charts - Mar'05v1" xfId="745"/>
    <cellStyle name="_APAC Support Bookings Nov02_Q3'02 Ops Call_Feb'021  Korea_AS WD3 Flash Charts - Mar'05v1_Acquisition Schedules" xfId="746"/>
    <cellStyle name="_APAC Support Bookings Nov02_Q3'02 Ops Call_Feb'021  Korea_CA WD1 Flash Charts - Sep'05" xfId="747"/>
    <cellStyle name="_APAC Support Bookings Nov02_Q3'02 Ops Call_Feb'021  Korea_CA WD1 Flash Charts - Sep'05_Acquisition Schedules" xfId="748"/>
    <cellStyle name="_APAC Support Bookings Nov02_Q3'02 Ops Call_Feb'021  Korea_Forecast Accuracy &amp; Linearity" xfId="749"/>
    <cellStyle name="_APAC Support Bookings Nov02_Q3'02 Ops Call_Feb'021  Korea_Forecast Accuracy &amp; Linearity_Acquisition Schedules" xfId="750"/>
    <cellStyle name="_APAC Support Bookings Nov02_Q3'02 Ops Call_Feb'021  Korea_FY04 Korea Goaling" xfId="751"/>
    <cellStyle name="_APAC Support Bookings Nov02_Q3'02 Ops Call_Feb'021  Korea_FY04 Korea Goaling_Acquisition Schedules" xfId="752"/>
    <cellStyle name="_APAC Support Bookings Nov02_Q3'02 Ops Call_Feb'021  Korea_WD1APAC Summary-26-04-05 FY05 ------1" xfId="753"/>
    <cellStyle name="_APAC Support Bookings Nov02_Q3'02 Ops Call_Feb'021  Korea_WD1APAC Summary-26-04-05 FY05 ------1_Acquisition Schedules" xfId="754"/>
    <cellStyle name="_APAC Support Bookings Nov02_Target Template" xfId="755"/>
    <cellStyle name="_APAC Support Bookings Nov02_Target Template_Acquisition Schedules" xfId="756"/>
    <cellStyle name="_APAC Support Bookings Nov02_WD1APAC Summary-26-04-05 FY05 ------1" xfId="757"/>
    <cellStyle name="_APAC Support Bookings Nov02_WD1APAC Summary-26-04-05 FY05 ------1_Acquisition Schedules" xfId="758"/>
    <cellStyle name="_APAC Weekly Commit - FY04Q2W01" xfId="759"/>
    <cellStyle name="_APJ Dec'03 Close Japan Delivery Split1" xfId="760"/>
    <cellStyle name="_APJ Dec'03 Close Japan Delivery Split1_Acquisition Schedules" xfId="761"/>
    <cellStyle name="_APJ Jan'03 Close with Delivery Splits" xfId="762"/>
    <cellStyle name="_APJ Jan'03 Close with Delivery Splits_Acquisition Schedules" xfId="763"/>
    <cellStyle name="_Apples to Apples" xfId="764"/>
    <cellStyle name="_Apr FY07 Reconciliation" xfId="765"/>
    <cellStyle name="_Apr FY07 Reconciliation 2" xfId="766"/>
    <cellStyle name="_April Revenue Expectations" xfId="767"/>
    <cellStyle name="_April Revenue Expectations Template 13-apr" xfId="768"/>
    <cellStyle name="_April Revenue Expectations Template 13-apr_Acquisition Schedules" xfId="769"/>
    <cellStyle name="_April Revenue Expectations_Acquisition Schedules" xfId="770"/>
    <cellStyle name="_April Revenue Expectations1" xfId="771"/>
    <cellStyle name="_April Revenue Expectations1_Acquisition Schedules" xfId="772"/>
    <cellStyle name="_April Revenue Expectations-v2" xfId="773"/>
    <cellStyle name="_April Revenue Expectations-v2_Acquisition Schedules" xfId="774"/>
    <cellStyle name="_AS FY04 Bookings Fcst Model.1" xfId="775"/>
    <cellStyle name="_AS FY04 Bookings Fcst Model.1_Acquisition Schedules" xfId="776"/>
    <cellStyle name="_AS Q2'02 Template " xfId="777"/>
    <cellStyle name="_AS Q2'02 Template _Acquisition Schedules" xfId="778"/>
    <cellStyle name="_AS Variance Analysis_Jan032" xfId="779"/>
    <cellStyle name="_AS Variance Analysis_Jan032_Acquisition Schedules" xfId="780"/>
    <cellStyle name="_AS Variance Analysis_Jan036" xfId="781"/>
    <cellStyle name="_AS Variance Analysis_Jan036_Acquisition Schedules" xfId="782"/>
    <cellStyle name="_AS Variance Analysis_Oct038" xfId="783"/>
    <cellStyle name="_AS Variance Analysis_Oct038_Acquisition Schedules" xfId="784"/>
    <cellStyle name="_AsiaPac FY03 Product Plan_Final_11Jul02" xfId="785"/>
    <cellStyle name="_AsiaPac FY03 Product Plan_Final_11Jul02_Acquisition Schedules" xfId="786"/>
    <cellStyle name="_Atlas Accretion Dilution Model" xfId="787"/>
    <cellStyle name="_Atlas Accretion Dilution Model_Acquisition Schedules" xfId="788"/>
    <cellStyle name="_Aug-05 PF Hierarchy" xfId="789"/>
    <cellStyle name="_Aug-05 PF Hierarchy 2" xfId="790"/>
    <cellStyle name="_Aug-05 PF Hierarchy 3" xfId="791"/>
    <cellStyle name="_Aug-05 PF Hierarchy 4" xfId="792"/>
    <cellStyle name="_Aug-05 PF Hierarchy 5" xfId="793"/>
    <cellStyle name="_Aug-05 PF Hierarchy 6" xfId="794"/>
    <cellStyle name="_Aug-05 PF Hierarchy 7" xfId="795"/>
    <cellStyle name="_Aug07 Summary" xfId="796"/>
    <cellStyle name="_Aug07 Summary_Acquisition Schedules" xfId="797"/>
    <cellStyle name="_Biz Metrics coverpage_Lil" xfId="798"/>
    <cellStyle name="_Biz Metrics coverpage_Lil_Acquisition Schedules" xfId="799"/>
    <cellStyle name="_Biz Metrics coverpage_Lil_ANZ FY04 Goaling" xfId="800"/>
    <cellStyle name="_Biz Metrics coverpage_Lil_ANZ FY04 Goaling_Acquisition Schedules" xfId="801"/>
    <cellStyle name="_Biz Metrics coverpage_Lil_FY04 Korea Goaling" xfId="802"/>
    <cellStyle name="_Biz Metrics coverpage_Lil_FY04 Korea Goaling_Acquisition Schedules" xfId="803"/>
    <cellStyle name="_Biz Metrics coverpage_Lil_FY04 Plan Book" xfId="804"/>
    <cellStyle name="_Biz Metrics coverpage_Lil_FY04 Plan Book_Acquisition Schedules" xfId="805"/>
    <cellStyle name="_Biz Metrics coverpage_Lil_FY04 Plan Book_APAC AS Aug'05 WD3 Flash" xfId="806"/>
    <cellStyle name="_Biz Metrics coverpage_Lil_FY04 Plan Book_APAC AS Aug'05 WD3 Flash_Acquisition Schedules" xfId="807"/>
    <cellStyle name="_Biz Metrics coverpage_Lil_FY04 Plan Book_AS WD1 Flash Charts - Apr'05" xfId="808"/>
    <cellStyle name="_Biz Metrics coverpage_Lil_FY04 Plan Book_AS WD1 Flash Charts - Apr'05_Acquisition Schedules" xfId="809"/>
    <cellStyle name="_Biz Metrics coverpage_Lil_FY04 Plan Book_AS WD1 Flash Charts - May'05" xfId="810"/>
    <cellStyle name="_Biz Metrics coverpage_Lil_FY04 Plan Book_AS WD1 Flash Charts - May'05_Acquisition Schedules" xfId="811"/>
    <cellStyle name="_Biz Metrics coverpage_Lil_FY04 Plan Book_AS WD3 Flash Charts - Apr'05" xfId="812"/>
    <cellStyle name="_Biz Metrics coverpage_Lil_FY04 Plan Book_AS WD3 Flash Charts - Apr'05_Acquisition Schedules" xfId="813"/>
    <cellStyle name="_Biz Metrics coverpage_Lil_FY04 Plan Book_AS WD3 Flash Charts - Mar'05v1" xfId="814"/>
    <cellStyle name="_Biz Metrics coverpage_Lil_FY04 Plan Book_AS WD3 Flash Charts - Mar'05v1_Acquisition Schedules" xfId="815"/>
    <cellStyle name="_Biz Metrics coverpage_Lil_FY04 Plan Book_CA WD1 Flash Charts - Sep'05" xfId="816"/>
    <cellStyle name="_Biz Metrics coverpage_Lil_FY04 Plan Book_CA WD1 Flash Charts - Sep'05_Acquisition Schedules" xfId="817"/>
    <cellStyle name="_Biz Metrics coverpage_Lil_P12 Jul FY03 ASIA PAC BOOK FCST - Final" xfId="818"/>
    <cellStyle name="_Biz Metrics coverpage_Lil_P12 Jul FY03 ASIA PAC BOOK FCST - Final_Acquisition Schedules" xfId="819"/>
    <cellStyle name="_Biz Metrics coverpage_Lil_P12 Jul FY03 ASIA PAC BOOK FCST - Final_APAC AS Aug'05 WD3 Flash" xfId="820"/>
    <cellStyle name="_Biz Metrics coverpage_Lil_P12 Jul FY03 ASIA PAC BOOK FCST - Final_APAC AS Aug'05 WD3 Flash_Acquisition Schedules" xfId="821"/>
    <cellStyle name="_Biz Metrics coverpage_Lil_P12 Jul FY03 ASIA PAC BOOK FCST - Final_AS WD1 Flash Charts - Apr'05" xfId="822"/>
    <cellStyle name="_Biz Metrics coverpage_Lil_P12 Jul FY03 ASIA PAC BOOK FCST - Final_AS WD1 Flash Charts - Apr'05_Acquisition Schedules" xfId="823"/>
    <cellStyle name="_Biz Metrics coverpage_Lil_P12 Jul FY03 ASIA PAC BOOK FCST - Final_AS WD1 Flash Charts - May'05" xfId="824"/>
    <cellStyle name="_Biz Metrics coverpage_Lil_P12 Jul FY03 ASIA PAC BOOK FCST - Final_AS WD1 Flash Charts - May'05_Acquisition Schedules" xfId="825"/>
    <cellStyle name="_Biz Metrics coverpage_Lil_P12 Jul FY03 ASIA PAC BOOK FCST - Final_AS WD3 Flash Charts - Apr'05" xfId="826"/>
    <cellStyle name="_Biz Metrics coverpage_Lil_P12 Jul FY03 ASIA PAC BOOK FCST - Final_AS WD3 Flash Charts - Apr'05_Acquisition Schedules" xfId="827"/>
    <cellStyle name="_Biz Metrics coverpage_Lil_P12 Jul FY03 ASIA PAC BOOK FCST - Final_AS WD3 Flash Charts - Mar'05v1" xfId="828"/>
    <cellStyle name="_Biz Metrics coverpage_Lil_P12 Jul FY03 ASIA PAC BOOK FCST - Final_AS WD3 Flash Charts - Mar'05v1_Acquisition Schedules" xfId="829"/>
    <cellStyle name="_Biz Metrics coverpage_Lil_P12 Jul FY03 ASIA PAC BOOK FCST - Final_CA WD1 Flash Charts - Sep'05" xfId="830"/>
    <cellStyle name="_Biz Metrics coverpage_Lil_P12 Jul FY03 ASIA PAC BOOK FCST - Final_CA WD1 Flash Charts - Sep'05_Acquisition Schedules" xfId="831"/>
    <cellStyle name="_bkg$" xfId="832"/>
    <cellStyle name="_bkg$ 2" xfId="833"/>
    <cellStyle name="_Book1" xfId="834"/>
    <cellStyle name="_Book1 2" xfId="835"/>
    <cellStyle name="_Book1 3" xfId="836"/>
    <cellStyle name="_Book1 4" xfId="837"/>
    <cellStyle name="_Book1 5" xfId="838"/>
    <cellStyle name="_Book1 6" xfId="839"/>
    <cellStyle name="_Book1 7" xfId="840"/>
    <cellStyle name="_Book1 8" xfId="841"/>
    <cellStyle name="_Book1_Acquisition Schedules" xfId="842"/>
    <cellStyle name="_Book2" xfId="843"/>
    <cellStyle name="_Book2 2" xfId="844"/>
    <cellStyle name="_Book3" xfId="845"/>
    <cellStyle name="_Book3_1" xfId="846"/>
    <cellStyle name="_Book3_Supply Chain Bridge Q4 07" xfId="847"/>
    <cellStyle name="_Bookings details" xfId="848"/>
    <cellStyle name="_Bookings details_Acquisition Schedules" xfId="849"/>
    <cellStyle name="_Bridge Analysis" xfId="850"/>
    <cellStyle name="_Bridge Analysis - Non-normalized" xfId="851"/>
    <cellStyle name="_bridge workbook (ISBU)" xfId="852"/>
    <cellStyle name="_BU SUMMARY from i2 05.02.07" xfId="853"/>
    <cellStyle name="_BU SUMMARY from i2 05.02.07 2" xfId="854"/>
    <cellStyle name="_Budget Scenarios with Different Net Shipments Apr 28" xfId="855"/>
    <cellStyle name="_Budget Scenarios with Different Net Shipments Apr 28 2" xfId="856"/>
    <cellStyle name="_Budget Scenarios with Different Net Shipments Apr 28 3" xfId="857"/>
    <cellStyle name="_Budget Scenarios with Different Net Shipments Apr 28 4" xfId="858"/>
    <cellStyle name="_Budget Scenarios with Different Net Shipments Apr 28 5" xfId="859"/>
    <cellStyle name="_Budget Scenarios with Different Net Shipments Apr 28 6" xfId="860"/>
    <cellStyle name="_Budget Scenarios with Different Net Shipments Apr 28 7" xfId="861"/>
    <cellStyle name="_Budget Scenarios with Different Net Shipments Apr 28 8" xfId="862"/>
    <cellStyle name="_Budget Scenarios with Different Net Shipments Apr 28_Acquisition Schedules" xfId="863"/>
    <cellStyle name="_BV WIP Commentary -- Jul'05" xfId="864"/>
    <cellStyle name="_BV WIP Commentary -- Jul'05_Acquisition Schedules" xfId="865"/>
    <cellStyle name="_CA &amp; Linksys &amp; Warranty" xfId="866"/>
    <cellStyle name="_CA &amp; Linksys &amp; Warranty 2" xfId="867"/>
    <cellStyle name="_CA &amp; Linksys &amp; Warranty 3" xfId="868"/>
    <cellStyle name="_CA &amp; Linksys &amp; Warranty 4" xfId="869"/>
    <cellStyle name="_CA &amp; Linksys &amp; Warranty 5" xfId="870"/>
    <cellStyle name="_CA &amp; Linksys &amp; Warranty 6" xfId="871"/>
    <cellStyle name="_CA &amp; Linksys &amp; Warranty 7" xfId="872"/>
    <cellStyle name="_CA ESMB Apr'02 Fcst Pack" xfId="873"/>
    <cellStyle name="_CA ESMB Apr'02 Fcst Pack_Acquisition Schedules" xfId="874"/>
    <cellStyle name="_CA to RL report template" xfId="875"/>
    <cellStyle name="_CA to RL report template_Acquisition Schedules" xfId="876"/>
    <cellStyle name="_CA WW CONSOL Jun06 WD+2.v2" xfId="877"/>
    <cellStyle name="_CA WW CONSOL Jun06 WD+2.v2_Acquisition Schedules" xfId="878"/>
    <cellStyle name="_CA_DB_APAC_Nov02(update)" xfId="879"/>
    <cellStyle name="_CA_DB_APAC_Nov02(update)_Acquisition Schedules" xfId="880"/>
    <cellStyle name="_CA_DB_APAC_Nov02(update)_ANZ FY04 Goaling" xfId="881"/>
    <cellStyle name="_CA_DB_APAC_Nov02(update)_ANZ FY04 Goaling_Acquisition Schedules" xfId="882"/>
    <cellStyle name="_CA_DB_APAC_Nov02(update)_APAC AS Aug'05 WD3 Flash" xfId="883"/>
    <cellStyle name="_CA_DB_APAC_Nov02(update)_APAC AS Aug'05 WD3 Flash_Acquisition Schedules" xfId="884"/>
    <cellStyle name="_CA_DB_APAC_Nov02(update)_APAC Support Bookings - May03" xfId="885"/>
    <cellStyle name="_CA_DB_APAC_Nov02(update)_APAC Support Bookings - May03_Acquisition Schedules" xfId="886"/>
    <cellStyle name="_CA_DB_APAC_Nov02(update)_APAC Weekly Commit - FY04Q2W01" xfId="887"/>
    <cellStyle name="_CA_DB_APAC_Nov02(update)_APAC Weekly Commit - FY04Q2W01_Acquisition Schedules" xfId="888"/>
    <cellStyle name="_CA_DB_APAC_Nov02(update)_AS WD1 Flash Charts - Apr'05" xfId="889"/>
    <cellStyle name="_CA_DB_APAC_Nov02(update)_AS WD1 Flash Charts - Apr'05_Acquisition Schedules" xfId="890"/>
    <cellStyle name="_CA_DB_APAC_Nov02(update)_AS WD1 Flash Charts - May'05" xfId="891"/>
    <cellStyle name="_CA_DB_APAC_Nov02(update)_AS WD1 Flash Charts - May'05_Acquisition Schedules" xfId="892"/>
    <cellStyle name="_CA_DB_APAC_Nov02(update)_AS WD3 Flash Charts - Apr'05" xfId="893"/>
    <cellStyle name="_CA_DB_APAC_Nov02(update)_AS WD3 Flash Charts - Apr'05_Acquisition Schedules" xfId="894"/>
    <cellStyle name="_CA_DB_APAC_Nov02(update)_AS WD3 Flash Charts - Mar'05v1" xfId="895"/>
    <cellStyle name="_CA_DB_APAC_Nov02(update)_AS WD3 Flash Charts - Mar'05v1_Acquisition Schedules" xfId="896"/>
    <cellStyle name="_CA_DB_APAC_Nov02(update)_CA WD1 Flash Charts - Sep'05" xfId="897"/>
    <cellStyle name="_CA_DB_APAC_Nov02(update)_CA WD1 Flash Charts - Sep'05_Acquisition Schedules" xfId="898"/>
    <cellStyle name="_CA_DB_APAC_Nov02(update)_CAWW Bookings Bridge Mar02" xfId="899"/>
    <cellStyle name="_CA_DB_APAC_Nov02(update)_CAWW Bookings Bridge Mar02_Acquisition Schedules" xfId="900"/>
    <cellStyle name="_CA_DB_APAC_Nov02(update)_Forecast Accuracy &amp; Linearity" xfId="901"/>
    <cellStyle name="_CA_DB_APAC_Nov02(update)_Forecast Accuracy &amp; Linearity_Acquisition Schedules" xfId="902"/>
    <cellStyle name="_CA_DB_APAC_Nov02(update)_FY04 Korea Goaling" xfId="903"/>
    <cellStyle name="_CA_DB_APAC_Nov02(update)_FY04 Korea Goaling_Acquisition Schedules" xfId="904"/>
    <cellStyle name="_CA_DB_APAC_Nov02(update)_JAPAN Support Bookings -Aug02" xfId="905"/>
    <cellStyle name="_CA_DB_APAC_Nov02(update)_JAPAN Support Bookings -Aug02_Acquisition Schedules" xfId="906"/>
    <cellStyle name="_CA_DB_APAC_Nov02(update)_WD1APAC Summary-26-04-05 FY05 ------1" xfId="907"/>
    <cellStyle name="_CA_DB_APAC_Nov02(update)_WD1APAC Summary-26-04-05 FY05 ------1_Acquisition Schedules" xfId="908"/>
    <cellStyle name="_CA_ManualRevAmort_Apr04" xfId="909"/>
    <cellStyle name="_CA_ManualRevAmort_Apr04_Acquisition Schedules" xfId="910"/>
    <cellStyle name="_CA_ManualRevAmort_Apr041" xfId="911"/>
    <cellStyle name="_CA_ManualRevAmort_Apr041_Acquisition Schedules" xfId="912"/>
    <cellStyle name="_CA_ManualRevAmort_Apr05" xfId="913"/>
    <cellStyle name="_CA_ManualRevAmort_Apr05_Acquisition Schedules" xfId="914"/>
    <cellStyle name="_CA_ManualRevAmort_Apr06_wfy07detail" xfId="915"/>
    <cellStyle name="_CA_ManualRevAmort_Apr06_wfy07detail_Acquisition Schedules" xfId="916"/>
    <cellStyle name="_CA_ManualRevAmort_Aug05" xfId="917"/>
    <cellStyle name="_CA_ManualRevAmort_Aug05_Acquisition Schedules" xfId="918"/>
    <cellStyle name="_CA_ManualRevAmort_Aug06 (3)" xfId="919"/>
    <cellStyle name="_CA_ManualRevAmort_Aug06 (3)_Acquisition Schedules" xfId="920"/>
    <cellStyle name="_CA_ManualRevAmort_Dec04" xfId="921"/>
    <cellStyle name="_CA_ManualRevAmort_Dec04_Acquisition Schedules" xfId="922"/>
    <cellStyle name="_CA_ManualRevAmort_Dec05" xfId="923"/>
    <cellStyle name="_CA_ManualRevAmort_Dec05_Acquisition Schedules" xfId="924"/>
    <cellStyle name="_CA_ManualRevAmort_Dec06_wfy07detail" xfId="925"/>
    <cellStyle name="_CA_ManualRevAmort_Dec06_wfy07detail_Acquisition Schedules" xfId="926"/>
    <cellStyle name="_CA_ManualRevAmort_Feb04" xfId="927"/>
    <cellStyle name="_CA_ManualRevAmort_Feb04_Acquisition Schedules" xfId="928"/>
    <cellStyle name="_CA_ManualRevAmort_Feb05" xfId="929"/>
    <cellStyle name="_CA_ManualRevAmort_Feb05_Acquisition Schedules" xfId="930"/>
    <cellStyle name="_CA_ManualRevAmort_Feb06_JB" xfId="931"/>
    <cellStyle name="_CA_ManualRevAmort_Feb06_JB_Acquisition Schedules" xfId="932"/>
    <cellStyle name="_CA_ManualRevAmort_Jan04" xfId="933"/>
    <cellStyle name="_CA_ManualRevAmort_Jan04_Acquisition Schedules" xfId="934"/>
    <cellStyle name="_CA_ManualRevAmort_Jan05" xfId="935"/>
    <cellStyle name="_CA_ManualRevAmort_Jan05_Acquisition Schedules" xfId="936"/>
    <cellStyle name="_CA_ManualRevAmort_Jan06_wfy07detail" xfId="937"/>
    <cellStyle name="_CA_ManualRevAmort_Jan06_wfy07detail_Acquisition Schedules" xfId="938"/>
    <cellStyle name="_CA_ManualRevAmort_Jul04" xfId="939"/>
    <cellStyle name="_CA_ManualRevAmort_Jul04_Acquisition Schedules" xfId="940"/>
    <cellStyle name="_CA_ManualRevAmort_Jul05 (2)" xfId="941"/>
    <cellStyle name="_CA_ManualRevAmort_Jul05 (2)_Acquisition Schedules" xfId="942"/>
    <cellStyle name="_CA_ManualRevAmort_Jul05 (3)" xfId="943"/>
    <cellStyle name="_CA_ManualRevAmort_Jul05 (3)_Acquisition Schedules" xfId="944"/>
    <cellStyle name="_CA_ManualRevAmort_Jul05 (4)" xfId="945"/>
    <cellStyle name="_CA_ManualRevAmort_Jul05 (4)_Acquisition Schedules" xfId="946"/>
    <cellStyle name="_CA_ManualRevAmort_Jul06_wfy07detail" xfId="947"/>
    <cellStyle name="_CA_ManualRevAmort_Jul06_wfy07detail_Acquisition Schedules" xfId="948"/>
    <cellStyle name="_CA_ManualRevAmort_Jun04" xfId="949"/>
    <cellStyle name="_CA_ManualRevAmort_Jun04_Acquisition Schedules" xfId="950"/>
    <cellStyle name="_CA_ManualRevAmort_Jun05" xfId="951"/>
    <cellStyle name="_CA_ManualRevAmort_Jun05_Acquisition Schedules" xfId="952"/>
    <cellStyle name="_CA_ManualRevAmort_Jun06_wfy07detail" xfId="953"/>
    <cellStyle name="_CA_ManualRevAmort_Jun06_wfy07detail_Acquisition Schedules" xfId="954"/>
    <cellStyle name="_CA_ManualRevAmort_Mar04" xfId="955"/>
    <cellStyle name="_CA_ManualRevAmort_Mar04_Acquisition Schedules" xfId="956"/>
    <cellStyle name="_CA_ManualRevAmort_Mar051" xfId="957"/>
    <cellStyle name="_CA_ManualRevAmort_Mar051_Acquisition Schedules" xfId="958"/>
    <cellStyle name="_CA_ManualRevAmort_Mar06_wfy07detail" xfId="959"/>
    <cellStyle name="_CA_ManualRevAmort_Mar06_wfy07detail_Acquisition Schedules" xfId="960"/>
    <cellStyle name="_CA_ManualRevAmort_May04" xfId="961"/>
    <cellStyle name="_CA_ManualRevAmort_May04_Acquisition Schedules" xfId="962"/>
    <cellStyle name="_CA_ManualRevAmort_May05" xfId="963"/>
    <cellStyle name="_CA_ManualRevAmort_May05_Acquisition Schedules" xfId="964"/>
    <cellStyle name="_CA_ManualRevAmort_Nov05" xfId="965"/>
    <cellStyle name="_CA_ManualRevAmort_Nov05_Acquisition Schedules" xfId="966"/>
    <cellStyle name="_CA_ManualRevAmort_Oct05" xfId="967"/>
    <cellStyle name="_CA_ManualRevAmort_Oct05_Acquisition Schedules" xfId="968"/>
    <cellStyle name="_CA_ManualRevAmort_Oct06_wfy07detail" xfId="969"/>
    <cellStyle name="_CA_ManualRevAmort_Oct06_wfy07detail_Acquisition Schedules" xfId="970"/>
    <cellStyle name="_CA_ManualRevAmort_Sep05" xfId="971"/>
    <cellStyle name="_CA_ManualRevAmort_Sep05_Acquisition Schedules" xfId="972"/>
    <cellStyle name="_Cable Modem Sales Report 8.27.07 revised" xfId="973"/>
    <cellStyle name="_Cable Modem Sales Report 8.27.07 revised 2" xfId="974"/>
    <cellStyle name="_CA-EMEA-FY03 Growth" xfId="975"/>
    <cellStyle name="_CA-EMEA-FY03 Growth_Acquisition Schedules" xfId="976"/>
    <cellStyle name="_CAWW Bookings Bridge Mar02" xfId="977"/>
    <cellStyle name="_CAWW Bookings Bridge Mar02_Acquisition Schedules" xfId="978"/>
    <cellStyle name="_CAWW Bookings Bridge Mar02_JAPAN Support Bookings -Aug02" xfId="979"/>
    <cellStyle name="_CAWW Bookings Bridge Mar02_JAPAN Support Bookings -Aug02_Acquisition Schedules" xfId="980"/>
    <cellStyle name="_CAWW Support Bookings - June02" xfId="981"/>
    <cellStyle name="_CAWW Support Bookings - June02 2" xfId="982"/>
    <cellStyle name="_CAWW Support Bookings - June02 3" xfId="983"/>
    <cellStyle name="_CAWW Support Bookings - June02 4" xfId="984"/>
    <cellStyle name="_CAWW Support Bookings - June02 5" xfId="985"/>
    <cellStyle name="_CAWW Support Bookings - June02 6" xfId="986"/>
    <cellStyle name="_CAWW Support Bookings - June02 7" xfId="987"/>
    <cellStyle name="_CAWW Support Bookings - June02 8" xfId="988"/>
    <cellStyle name="_CAWW Support Bookings - June02_Acquisition Schedules" xfId="989"/>
    <cellStyle name="_CDO CM_DM FCST Template" xfId="990"/>
    <cellStyle name="_CFO Commit Models 031405" xfId="991"/>
    <cellStyle name="_CFO Commit Models 040105" xfId="992"/>
    <cellStyle name="_CFO Commit Models SBv12" xfId="993"/>
    <cellStyle name="_Cisco Q2 FY'07 P&amp;L" xfId="994"/>
    <cellStyle name="_Cisco Q2 FY'07 P&amp;L 2" xfId="995"/>
    <cellStyle name="_Cisco Q2 FY'07 P&amp;L 3" xfId="996"/>
    <cellStyle name="_Cisco Q2 FY'07 P&amp;L 4" xfId="997"/>
    <cellStyle name="_Cisco Q2 FY'07 P&amp;L 5" xfId="998"/>
    <cellStyle name="_Cisco Q2 FY'07 P&amp;L 6" xfId="999"/>
    <cellStyle name="_Cisco Q2 FY'07 P&amp;L 7" xfId="1000"/>
    <cellStyle name="_Cisco Q2 FY'07 P&amp;L 8" xfId="1001"/>
    <cellStyle name="_Cisco WebEx - Proforma PL_103007v1" xfId="1002"/>
    <cellStyle name="_Cisco WebEx - Proforma PL_112107" xfId="1003"/>
    <cellStyle name="_Cisco WebEx - Proforma PL_112707" xfId="1004"/>
    <cellStyle name="_Cisco WebEx - Proforma PL_12-21-07" xfId="1005"/>
    <cellStyle name="_Cisco WebEx - Proforma PL_2005 - 2007" xfId="1006"/>
    <cellStyle name="_Cisco WIP Oct Kitted" xfId="1007"/>
    <cellStyle name="_Cisco-Linksys Performance Summary July 05" xfId="1008"/>
    <cellStyle name="_Cisco-Linksys Performance Summary July 05 2" xfId="1009"/>
    <cellStyle name="_Cisco-Linksys Performance Summary July 05 3" xfId="1010"/>
    <cellStyle name="_Cisco-Linksys Performance Summary July 05 4" xfId="1011"/>
    <cellStyle name="_Cisco-Linksys Performance Summary July 05 5" xfId="1012"/>
    <cellStyle name="_Cisco-Linksys Performance Summary July 05 6" xfId="1013"/>
    <cellStyle name="_Cisco-Linksys Performance Summary July 05 7" xfId="1014"/>
    <cellStyle name="_Cisco-Linksys Performance Summary July 05 8" xfId="1015"/>
    <cellStyle name="_Cisco-Linksys Performance Summary July 05_Acquisition Schedules" xfId="1016"/>
    <cellStyle name="_Close package Inventory Trend" xfId="1017"/>
    <cellStyle name="_Close package Inventory Trend 2" xfId="1018"/>
    <cellStyle name="_Close package Inventory Trend 3" xfId="1019"/>
    <cellStyle name="_Close package Inventory Trend 4" xfId="1020"/>
    <cellStyle name="_Close package Inventory Trend 5" xfId="1021"/>
    <cellStyle name="_Close package Inventory Trend 6" xfId="1022"/>
    <cellStyle name="_Close package Inventory Trend 7" xfId="1023"/>
    <cellStyle name="_Close package Inventory Trend 8" xfId="1024"/>
    <cellStyle name="_Close package Inventory Trend_Acquisition Schedules" xfId="1025"/>
    <cellStyle name="_CM E&amp;O by BU Dec 05 Summary" xfId="1026"/>
    <cellStyle name="_CM E&amp;O by BU Nov 05 Summary" xfId="1027"/>
    <cellStyle name="_CMTSBU Dec FY08 Reconciliation" xfId="1028"/>
    <cellStyle name="_CMTSBU Dec FY08 Reconciliation 2" xfId="1029"/>
    <cellStyle name="_CMTSBU Feb FY07 Reconciliation" xfId="1030"/>
    <cellStyle name="_CMTSBU Feb FY07 Reconciliation 2" xfId="1031"/>
    <cellStyle name="_CMTSBU Jul FY07 Reconciliation" xfId="1032"/>
    <cellStyle name="_CMTSBU Jul FY07 Reconciliation 2" xfId="1033"/>
    <cellStyle name="_CMTSBU Mar FY07 Reconciliation" xfId="1034"/>
    <cellStyle name="_CMTSBU Mar FY07 Reconciliation 2" xfId="1035"/>
    <cellStyle name="_CMTSBU May FY07 Reconciliation" xfId="1036"/>
    <cellStyle name="_CMTSBU May FY07 Reconciliation 2" xfId="1037"/>
    <cellStyle name="_CMTSBU Nov FY08 Reconciliation" xfId="1038"/>
    <cellStyle name="_CMTSBU Nov FY08 Reconciliation 2" xfId="1039"/>
    <cellStyle name="_CMTSBU Sep FY08 Reconciliation" xfId="1040"/>
    <cellStyle name="_CMTSBU Sep FY08 Reconciliation 2" xfId="1041"/>
    <cellStyle name="_CMTSBU_Fcst_Aug_FY08_Details_01.08.07" xfId="1042"/>
    <cellStyle name="_CMTSBU_Fcst_Aug_FY08_Details_01.08.07 2" xfId="1043"/>
    <cellStyle name="_Comma" xfId="1044"/>
    <cellStyle name="_Comma_AVP" xfId="1045"/>
    <cellStyle name="_Comma_Book1" xfId="1046"/>
    <cellStyle name="_Comma_contribution_analysis" xfId="1047"/>
    <cellStyle name="_Comma_Financials_v2" xfId="1048"/>
    <cellStyle name="_comments" xfId="1049"/>
    <cellStyle name="_comments_Acquisition Schedules" xfId="1050"/>
    <cellStyle name="_Commercial-SMB MM_Restated" xfId="1051"/>
    <cellStyle name="_Consolidated" xfId="1052"/>
    <cellStyle name="_ConsolidatedQ104TopRenewals-CA US Theater" xfId="1053"/>
    <cellStyle name="_Consolidator" xfId="1054"/>
    <cellStyle name="_contingentliabilities DEC06" xfId="1055"/>
    <cellStyle name="_Contract Metrics 10-19-2007 (Q1'08)" xfId="1056"/>
    <cellStyle name="_Control template Optimized - Eric 11 30 07" xfId="1057"/>
    <cellStyle name="_Copy of CA FY06 and Beyond Plan and Estimates" xfId="1058"/>
    <cellStyle name="_Copy of CA FY06 and Beyond Plan and Estimates_Acquisition Schedules" xfId="1059"/>
    <cellStyle name="_Copy of Sanmina-SCI PenangShenzen EO report week 04 02 07_updated" xfId="1060"/>
    <cellStyle name="_Corp Rev &amp; Cogs Adj" xfId="1061"/>
    <cellStyle name="_CS EMEA 2005 340m Rev Plan 13Jan05 " xfId="1062"/>
    <cellStyle name="_CSI00053_02 (2)" xfId="1063"/>
    <cellStyle name="_Currency" xfId="1064"/>
    <cellStyle name="_Currency_AVP" xfId="1065"/>
    <cellStyle name="_Currency_Book1" xfId="1066"/>
    <cellStyle name="_Currency_contribution_analysis" xfId="1067"/>
    <cellStyle name="_Currency_Financials_v2" xfId="1068"/>
    <cellStyle name="_CurrencySpace" xfId="1069"/>
    <cellStyle name="_CurrencySpace_AVP" xfId="1070"/>
    <cellStyle name="_CurrencySpace_Book1" xfId="1071"/>
    <cellStyle name="_CurrencySpace_contribution_analysis" xfId="1072"/>
    <cellStyle name="_CurrencySpace_Financials_v2" xfId="1073"/>
    <cellStyle name="_D-3 Schedule 4 28 08" xfId="1074"/>
    <cellStyle name="_Data ESMB" xfId="1075"/>
    <cellStyle name="_Data ESMB_Acquisition Schedules" xfId="1076"/>
    <cellStyle name="_Dec FY07" xfId="1077"/>
    <cellStyle name="_Dec FY07 2" xfId="1078"/>
    <cellStyle name="_Dec FY08 Reconciliation" xfId="1079"/>
    <cellStyle name="_Dec FY08 Reconciliation 2" xfId="1080"/>
    <cellStyle name="_Dec-05 Provision by PF Raw" xfId="1081"/>
    <cellStyle name="_Dec'08 OH E&amp;O Summary M2 FINAL" xfId="1082"/>
    <cellStyle name="_December Other Reserves" xfId="1083"/>
    <cellStyle name="_Deferred Rev-Subs" xfId="1084"/>
    <cellStyle name="_Deferred Rev-Subs_Acquisition Schedules" xfId="1085"/>
    <cellStyle name="_Dept Input Sheet" xfId="1086"/>
    <cellStyle name="_DF PCP TAC" xfId="1087"/>
    <cellStyle name="_Discount Section 13.xls Chart 1" xfId="1088"/>
    <cellStyle name="_Discount Section 13.xls Chart 1_Acquisition Schedules" xfId="1089"/>
    <cellStyle name="_Donald-Model_c_v24 with M&amp;A DCF" xfId="1090"/>
    <cellStyle name="_E47- Cisco Excess Breakdown 04-04-07" xfId="1091"/>
    <cellStyle name="_EA EO Report Jul 2007_SZ" xfId="1092"/>
    <cellStyle name="_EEMESA 2006 Business Plan AMESA V10 (AMESA TS Plan)" xfId="1093"/>
    <cellStyle name="_EEMESA 2006 Business Plan AMESA V10 (AMESA TS Plan)_Book1 (3)" xfId="1094"/>
    <cellStyle name="_EEMESA 2006 Business Plan EE V10 (EE TS plan)" xfId="1095"/>
    <cellStyle name="_EEMESA 2006 Business Plan EE V10 (EE TS plan)_Book1 (3)" xfId="1096"/>
    <cellStyle name="_eExec - APAC_W7" xfId="1097"/>
    <cellStyle name="_eExec - APAC_W7_Acquisition Schedules" xfId="1098"/>
    <cellStyle name="_eExec - APAC_W7_APAC AS Aug'05 WD3 Flash" xfId="1099"/>
    <cellStyle name="_eExec - APAC_W7_APAC AS Aug'05 WD3 Flash_Acquisition Schedules" xfId="1100"/>
    <cellStyle name="_eExec - APAC_W7_APAC Weekly Commit - FY04Q2W01" xfId="1101"/>
    <cellStyle name="_eExec - APAC_W7_APAC Weekly Commit - FY04Q2W01_Acquisition Schedules" xfId="1102"/>
    <cellStyle name="_eExec - APAC_W7_AS WD1 Flash Charts - Apr'05" xfId="1103"/>
    <cellStyle name="_eExec - APAC_W7_AS WD1 Flash Charts - Apr'05_Acquisition Schedules" xfId="1104"/>
    <cellStyle name="_eExec - APAC_W7_AS WD1 Flash Charts - May'05" xfId="1105"/>
    <cellStyle name="_eExec - APAC_W7_AS WD1 Flash Charts - May'05_Acquisition Schedules" xfId="1106"/>
    <cellStyle name="_eExec - APAC_W7_AS WD3 Flash Charts - Apr'05" xfId="1107"/>
    <cellStyle name="_eExec - APAC_W7_AS WD3 Flash Charts - Apr'05_Acquisition Schedules" xfId="1108"/>
    <cellStyle name="_eExec - APAC_W7_AS WD3 Flash Charts - Mar'05v1" xfId="1109"/>
    <cellStyle name="_eExec - APAC_W7_AS WD3 Flash Charts - Mar'05v1_Acquisition Schedules" xfId="1110"/>
    <cellStyle name="_eExec - APAC_W7_CA WD1 Flash Charts - Sep'05" xfId="1111"/>
    <cellStyle name="_eExec - APAC_W7_CA WD1 Flash Charts - Sep'05_Acquisition Schedules" xfId="1112"/>
    <cellStyle name="_eExec - APAC_W7_Forecast Accuracy &amp; Linearity" xfId="1113"/>
    <cellStyle name="_eExec - APAC_W7_Forecast Accuracy &amp; Linearity_Acquisition Schedules" xfId="1114"/>
    <cellStyle name="_eExec - APAC_W7_FY04 Korea Goaling" xfId="1115"/>
    <cellStyle name="_eExec - APAC_W7_FY04 Korea Goaling_Acquisition Schedules" xfId="1116"/>
    <cellStyle name="_EM PL FY06 to FY09 Draft 2 SSF" xfId="1117"/>
    <cellStyle name="_EM PL FY06 to FY09 Draft 2 SSF_Acquisition Schedules" xfId="1118"/>
    <cellStyle name="_EM Weekly Commit Q2W04v2" xfId="1119"/>
    <cellStyle name="_EM Weekly Commit Q2W05v2" xfId="1120"/>
    <cellStyle name="_EMEA - FY05 actuals_FINAL" xfId="1121"/>
    <cellStyle name="_EMEA - FY05 actuals_FINAL_Acquisition Schedules" xfId="1122"/>
    <cellStyle name="_EMEA CA Commit FY05 - Q4M1W3" xfId="1123"/>
    <cellStyle name="_EMEA CA Commit FY05 - Q4M1W3_Acquisition Schedules" xfId="1124"/>
    <cellStyle name="_Emerging Scenarios" xfId="1125"/>
    <cellStyle name="_Emerging Top deals Week 11" xfId="1126"/>
    <cellStyle name="_Emerging Top deals Week 11_Acquisition Schedules" xfId="1127"/>
    <cellStyle name="_Emerging Top deals Week 12" xfId="1128"/>
    <cellStyle name="_Emerging Top deals Week 12_Acquisition Schedules" xfId="1129"/>
    <cellStyle name="_ERBU FY09 Oct  fcst for SPTG submission 092308 Final" xfId="1130"/>
    <cellStyle name="_ERBU FY09 Oct  fcst for SPTG submission 092308 Final 2" xfId="1131"/>
    <cellStyle name="_e-Section 2 - Paper Bookings" xfId="1132"/>
    <cellStyle name="_ESSBASE Expense &amp; HC" xfId="1133"/>
    <cellStyle name="_ESSBASE Expense &amp; HC_Acquisition Schedules" xfId="1134"/>
    <cellStyle name="_Essbase IP All spending" xfId="1135"/>
    <cellStyle name="_EU Weekly Commit_Q2W04" xfId="1136"/>
    <cellStyle name="_EU Weekly Commit_Q2W06" xfId="1137"/>
    <cellStyle name="_Euro" xfId="1138"/>
    <cellStyle name="_European Top deals Week 11" xfId="1139"/>
    <cellStyle name="_European Top deals Week 11_Acquisition Schedules" xfId="1140"/>
    <cellStyle name="_Exhibit G" xfId="1141"/>
    <cellStyle name="_Feb05AS rev trans Log" xfId="1142"/>
    <cellStyle name="_Feb-06 PF Hierarchy" xfId="1143"/>
    <cellStyle name="_Feb-06 PF Hierarchy 2" xfId="1144"/>
    <cellStyle name="_Feb-06 PF Hierarchy 3" xfId="1145"/>
    <cellStyle name="_Feb-06 PF Hierarchy 4" xfId="1146"/>
    <cellStyle name="_Feb-06 PF Hierarchy 5" xfId="1147"/>
    <cellStyle name="_Feb-06 PF Hierarchy 6" xfId="1148"/>
    <cellStyle name="_Feb-06 PF Hierarchy 7" xfId="1149"/>
    <cellStyle name="_Final Field August Fcst Pack " xfId="1150"/>
    <cellStyle name="_Final Field August Fcst Pack _Acquisition Schedules" xfId="1151"/>
    <cellStyle name="_FINAL Q4commit" xfId="1152"/>
    <cellStyle name="_FINAL Q4commit_Acquisition Schedules" xfId="1153"/>
    <cellStyle name="_Final SCD Bridge" xfId="1154"/>
    <cellStyle name="_Final WE Stats CY 2002 April 2003.xls Chart 10" xfId="1155"/>
    <cellStyle name="_Final WE Stats CY 2002 April 2003.xls Chart 10_Acquisition Schedules" xfId="1156"/>
    <cellStyle name="_Final WE Stats CY 2002 April 2003.xls Chart 10_Financial Model v6-03-26-2004" xfId="1157"/>
    <cellStyle name="_Final WE Stats CY 2002 April 2003.xls Chart 10_Financial Model v6-03-26-2004_Acquisition Schedules" xfId="1158"/>
    <cellStyle name="_Final WE Stats CY 2002 April 2003.xls Chart 11" xfId="1159"/>
    <cellStyle name="_Final WE Stats CY 2002 April 2003.xls Chart 11_Acquisition Schedules" xfId="1160"/>
    <cellStyle name="_Final WE Stats CY 2002 April 2003.xls Chart 11_Financial Model v6-03-26-2004" xfId="1161"/>
    <cellStyle name="_Final WE Stats CY 2002 April 2003.xls Chart 11_Financial Model v6-03-26-2004_Acquisition Schedules" xfId="1162"/>
    <cellStyle name="_Final WE Stats CY 2002 April 2003.xls Chart 12" xfId="1163"/>
    <cellStyle name="_Final WE Stats CY 2002 April 2003.xls Chart 12_Acquisition Schedules" xfId="1164"/>
    <cellStyle name="_Final WE Stats CY 2002 April 2003.xls Chart 12_Financial Model v6-03-26-2004" xfId="1165"/>
    <cellStyle name="_Final WE Stats CY 2002 April 2003.xls Chart 12_Financial Model v6-03-26-2004_Acquisition Schedules" xfId="1166"/>
    <cellStyle name="_Final WE Stats CY 2002 April 2003.xls Chart 13" xfId="1167"/>
    <cellStyle name="_Final WE Stats CY 2002 April 2003.xls Chart 13_Acquisition Schedules" xfId="1168"/>
    <cellStyle name="_Final WE Stats CY 2002 April 2003.xls Chart 13_Financial Model v6-03-26-2004" xfId="1169"/>
    <cellStyle name="_Final WE Stats CY 2002 April 2003.xls Chart 13_Financial Model v6-03-26-2004_Acquisition Schedules" xfId="1170"/>
    <cellStyle name="_Final WE Stats CY 2002 April 2003.xls Chart 14" xfId="1171"/>
    <cellStyle name="_Final WE Stats CY 2002 April 2003.xls Chart 14_Acquisition Schedules" xfId="1172"/>
    <cellStyle name="_Final WE Stats CY 2002 April 2003.xls Chart 14_Financial Model v6-03-26-2004" xfId="1173"/>
    <cellStyle name="_Final WE Stats CY 2002 April 2003.xls Chart 14_Financial Model v6-03-26-2004_Acquisition Schedules" xfId="1174"/>
    <cellStyle name="_Final WE Stats CY 2002 April 2003.xls Chart 15" xfId="1175"/>
    <cellStyle name="_Final WE Stats CY 2002 April 2003.xls Chart 15_Acquisition Schedules" xfId="1176"/>
    <cellStyle name="_Final WE Stats CY 2002 April 2003.xls Chart 15_Financial Model v6-03-26-2004" xfId="1177"/>
    <cellStyle name="_Final WE Stats CY 2002 April 2003.xls Chart 15_Financial Model v6-03-26-2004_Acquisition Schedules" xfId="1178"/>
    <cellStyle name="_Final WE Stats CY 2002 April 2003.xls Chart 16" xfId="1179"/>
    <cellStyle name="_Final WE Stats CY 2002 April 2003.xls Chart 16_Acquisition Schedules" xfId="1180"/>
    <cellStyle name="_Final WE Stats CY 2002 April 2003.xls Chart 16_Financial Model v6-03-26-2004" xfId="1181"/>
    <cellStyle name="_Final WE Stats CY 2002 April 2003.xls Chart 16_Financial Model v6-03-26-2004_Acquisition Schedules" xfId="1182"/>
    <cellStyle name="_Final WE Stats CY 2002 April 2003.xls Chart 17" xfId="1183"/>
    <cellStyle name="_Final WE Stats CY 2002 April 2003.xls Chart 17_Acquisition Schedules" xfId="1184"/>
    <cellStyle name="_Final WE Stats CY 2002 April 2003.xls Chart 17_Financial Model v6-03-26-2004" xfId="1185"/>
    <cellStyle name="_Final WE Stats CY 2002 April 2003.xls Chart 17_Financial Model v6-03-26-2004_Acquisition Schedules" xfId="1186"/>
    <cellStyle name="_Final WE Stats CY 2002 April 2003.xls Chart 18" xfId="1187"/>
    <cellStyle name="_Final WE Stats CY 2002 April 2003.xls Chart 18_Acquisition Schedules" xfId="1188"/>
    <cellStyle name="_Final WE Stats CY 2002 April 2003.xls Chart 18_Financial Model v6-03-26-2004" xfId="1189"/>
    <cellStyle name="_Final WE Stats CY 2002 April 2003.xls Chart 18_Financial Model v6-03-26-2004_Acquisition Schedules" xfId="1190"/>
    <cellStyle name="_Final WE Stats CY 2002 April 2003.xls Chart 36" xfId="1191"/>
    <cellStyle name="_Final WE Stats CY 2002 April 2003.xls Chart 36_Acquisition Schedules" xfId="1192"/>
    <cellStyle name="_Final WE Stats CY 2002 April 2003.xls Chart 36_Financial Model v6-03-26-2004" xfId="1193"/>
    <cellStyle name="_Final WE Stats CY 2002 April 2003.xls Chart 36_Financial Model v6-03-26-2004_Acquisition Schedules" xfId="1194"/>
    <cellStyle name="_Final WE Stats CY 2002 April 2003.xls Chart 37" xfId="1195"/>
    <cellStyle name="_Final WE Stats CY 2002 April 2003.xls Chart 37_Acquisition Schedules" xfId="1196"/>
    <cellStyle name="_Final WE Stats CY 2002 April 2003.xls Chart 37_Financial Model v6-03-26-2004" xfId="1197"/>
    <cellStyle name="_Final WE Stats CY 2002 April 2003.xls Chart 37_Financial Model v6-03-26-2004_Acquisition Schedules" xfId="1198"/>
    <cellStyle name="_Final WE Stats CY 2002 April 2003.xls Chart 7" xfId="1199"/>
    <cellStyle name="_Final WE Stats CY 2002 April 2003.xls Chart 7_Acquisition Schedules" xfId="1200"/>
    <cellStyle name="_Final WE Stats CY 2002 April 2003.xls Chart 7_Financial Model v6-03-26-2004" xfId="1201"/>
    <cellStyle name="_Final WE Stats CY 2002 April 2003.xls Chart 7_Financial Model v6-03-26-2004_Acquisition Schedules" xfId="1202"/>
    <cellStyle name="_Final WE Stats CY 2002 April 2003.xls Chart 8" xfId="1203"/>
    <cellStyle name="_Final WE Stats CY 2002 April 2003.xls Chart 8_Acquisition Schedules" xfId="1204"/>
    <cellStyle name="_Final WE Stats CY 2002 April 2003.xls Chart 8_Financial Model v6-03-26-2004" xfId="1205"/>
    <cellStyle name="_Final WE Stats CY 2002 April 2003.xls Chart 8_Financial Model v6-03-26-2004_Acquisition Schedules" xfId="1206"/>
    <cellStyle name="_Final WE Stats CY 2002 April 2003.xls Chart 9" xfId="1207"/>
    <cellStyle name="_Final WE Stats CY 2002 April 2003.xls Chart 9_Acquisition Schedules" xfId="1208"/>
    <cellStyle name="_Final WE Stats CY 2002 April 2003.xls Chart 9_Financial Model v6-03-26-2004" xfId="1209"/>
    <cellStyle name="_Final WE Stats CY 2002 April 2003.xls Chart 9_Financial Model v6-03-26-2004_Acquisition Schedules" xfId="1210"/>
    <cellStyle name="_Forecast 04 FY01 before review" xfId="1211"/>
    <cellStyle name="_Forecast 04 FY01 before review_Acquisition Schedules" xfId="1212"/>
    <cellStyle name="_Forecast 04 FY01 before review_APAC AS Aug'05 WD3 Flash" xfId="1213"/>
    <cellStyle name="_Forecast 04 FY01 before review_APAC AS Aug'05 WD3 Flash_Acquisition Schedules" xfId="1214"/>
    <cellStyle name="_Forecast 04 FY01 before review_APAC AS Oct'06 WD3 Flash" xfId="1215"/>
    <cellStyle name="_Forecast 04 FY01 before review_APAC AS Oct'06 WD3 Flash_Acquisition Schedules" xfId="1216"/>
    <cellStyle name="_Forecast 04 FY01 before review_APAC Support Bookings - Jun03" xfId="1217"/>
    <cellStyle name="_Forecast 04 FY01 before review_APAC Support Bookings - Jun03_Acquisition Schedules" xfId="1218"/>
    <cellStyle name="_Forecast 04 FY01 before review_APAC Support Bookings - Jun03_APAC AS Aug'05 WD3 Flash" xfId="1219"/>
    <cellStyle name="_Forecast 04 FY01 before review_APAC Support Bookings - Jun03_APAC AS Aug'05 WD3 Flash_Acquisition Schedules" xfId="1220"/>
    <cellStyle name="_Forecast 04 FY01 before review_APAC Support Bookings - Jun03_AS Variance Analysis_Aug07" xfId="1221"/>
    <cellStyle name="_Forecast 04 FY01 before review_APAC Support Bookings - Jun03_AS Variance Analysis_Aug07_Acquisition Schedules" xfId="1222"/>
    <cellStyle name="_Forecast 04 FY01 before review_APAC Support Bookings - Jun03_AS WD1 Flash Charts - Apr'05" xfId="1223"/>
    <cellStyle name="_Forecast 04 FY01 before review_APAC Support Bookings - Jun03_AS WD1 Flash Charts - Apr'05_Acquisition Schedules" xfId="1224"/>
    <cellStyle name="_Forecast 04 FY01 before review_APAC Support Bookings - Jun03_AS WD1 Flash Charts - May'05" xfId="1225"/>
    <cellStyle name="_Forecast 04 FY01 before review_APAC Support Bookings - Jun03_AS WD1 Flash Charts - May'05_Acquisition Schedules" xfId="1226"/>
    <cellStyle name="_Forecast 04 FY01 before review_APAC Support Bookings - Jun03_AS WD3 Flash Charts - Apr'05" xfId="1227"/>
    <cellStyle name="_Forecast 04 FY01 before review_APAC Support Bookings - Jun03_AS WD3 Flash Charts - Apr'05_Acquisition Schedules" xfId="1228"/>
    <cellStyle name="_Forecast 04 FY01 before review_APAC Support Bookings - Jun03_AS WD3 Flash Charts - Mar'05v1" xfId="1229"/>
    <cellStyle name="_Forecast 04 FY01 before review_APAC Support Bookings - Jun03_AS WD3 Flash Charts - Mar'05v1_Acquisition Schedules" xfId="1230"/>
    <cellStyle name="_Forecast 04 FY01 before review_APAC Support Bookings - Jun03_CA WD1 Flash Charts - Sep'05" xfId="1231"/>
    <cellStyle name="_Forecast 04 FY01 before review_APAC Support Bookings - Jun03_CA WD1 Flash Charts - Sep'05_Acquisition Schedules" xfId="1232"/>
    <cellStyle name="_Forecast 04 FY01 before review_APAC Support Bookings - Jun03_Target Template" xfId="1233"/>
    <cellStyle name="_Forecast 04 FY01 before review_APAC Support Bookings - Jun03_Target Template_Acquisition Schedules" xfId="1234"/>
    <cellStyle name="_Forecast 04 FY01 before review_APAC Weekly Commit - FY04Q2W01" xfId="1235"/>
    <cellStyle name="_Forecast 04 FY01 before review_APAC Weekly Commit - FY04Q2W01_Acquisition Schedules" xfId="1236"/>
    <cellStyle name="_Forecast 04 FY01 before review_AS Variance Analysis_Aug07" xfId="1237"/>
    <cellStyle name="_Forecast 04 FY01 before review_AS Variance Analysis_Aug07_Acquisition Schedules" xfId="1238"/>
    <cellStyle name="_Forecast 04 FY01 before review_AS WD1 Flash Charts - Apr'05" xfId="1239"/>
    <cellStyle name="_Forecast 04 FY01 before review_AS WD1 Flash Charts - Apr'05_Acquisition Schedules" xfId="1240"/>
    <cellStyle name="_Forecast 04 FY01 before review_AS WD1 Flash Charts - May'05" xfId="1241"/>
    <cellStyle name="_Forecast 04 FY01 before review_AS WD1 Flash Charts - May'05_Acquisition Schedules" xfId="1242"/>
    <cellStyle name="_Forecast 04 FY01 before review_AS WD3 Flash Charts - Apr'05" xfId="1243"/>
    <cellStyle name="_Forecast 04 FY01 before review_AS WD3 Flash Charts - Apr'05_Acquisition Schedules" xfId="1244"/>
    <cellStyle name="_Forecast 04 FY01 before review_AS WD3 Flash Charts - Mar'05v1" xfId="1245"/>
    <cellStyle name="_Forecast 04 FY01 before review_AS WD3 Flash Charts - Mar'05v1_Acquisition Schedules" xfId="1246"/>
    <cellStyle name="_Forecast 04 FY01 before review_CA WD1 Flash Charts - Sep'05" xfId="1247"/>
    <cellStyle name="_Forecast 04 FY01 before review_CA WD1 Flash Charts - Sep'05_Acquisition Schedules" xfId="1248"/>
    <cellStyle name="_Forecast 04 FY01 before review_Forecast Accuracy &amp; Linearity" xfId="1249"/>
    <cellStyle name="_Forecast 04 FY01 before review_Forecast Accuracy &amp; Linearity_Acquisition Schedules" xfId="1250"/>
    <cellStyle name="_Forecast 04 FY01 before review_FY04 Korea Goaling" xfId="1251"/>
    <cellStyle name="_Forecast 04 FY01 before review_FY04 Korea Goaling_Acquisition Schedules" xfId="1252"/>
    <cellStyle name="_Forecast 04 FY01 before review_Q3'02 Ops Call_Feb'021  Korea" xfId="1253"/>
    <cellStyle name="_Forecast 04 FY01 before review_Q3'02 Ops Call_Feb'021  Korea_Acquisition Schedules" xfId="1254"/>
    <cellStyle name="_Forecast 04 FY01 before review_Q3'02 Ops Call_Feb'021  Korea_ANZ FY04 Goaling" xfId="1255"/>
    <cellStyle name="_Forecast 04 FY01 before review_Q3'02 Ops Call_Feb'021  Korea_ANZ FY04 Goaling_Acquisition Schedules" xfId="1256"/>
    <cellStyle name="_Forecast 04 FY01 before review_Q3'02 Ops Call_Feb'021  Korea_APAC AS Aug'05 WD3 Flash" xfId="1257"/>
    <cellStyle name="_Forecast 04 FY01 before review_Q3'02 Ops Call_Feb'021  Korea_APAC AS Aug'05 WD3 Flash_Acquisition Schedules" xfId="1258"/>
    <cellStyle name="_Forecast 04 FY01 before review_Q3'02 Ops Call_Feb'021  Korea_APAC Weekly Commit - FY04Q2W01" xfId="1259"/>
    <cellStyle name="_Forecast 04 FY01 before review_Q3'02 Ops Call_Feb'021  Korea_APAC Weekly Commit - FY04Q2W01_Acquisition Schedules" xfId="1260"/>
    <cellStyle name="_Forecast 04 FY01 before review_Q3'02 Ops Call_Feb'021  Korea_AS WD1 Flash Charts - Apr'05" xfId="1261"/>
    <cellStyle name="_Forecast 04 FY01 before review_Q3'02 Ops Call_Feb'021  Korea_AS WD1 Flash Charts - Apr'05_Acquisition Schedules" xfId="1262"/>
    <cellStyle name="_Forecast 04 FY01 before review_Q3'02 Ops Call_Feb'021  Korea_AS WD1 Flash Charts - May'05" xfId="1263"/>
    <cellStyle name="_Forecast 04 FY01 before review_Q3'02 Ops Call_Feb'021  Korea_AS WD1 Flash Charts - May'05_Acquisition Schedules" xfId="1264"/>
    <cellStyle name="_Forecast 04 FY01 before review_Q3'02 Ops Call_Feb'021  Korea_AS WD3 Flash Charts - Apr'05" xfId="1265"/>
    <cellStyle name="_Forecast 04 FY01 before review_Q3'02 Ops Call_Feb'021  Korea_AS WD3 Flash Charts - Apr'05_Acquisition Schedules" xfId="1266"/>
    <cellStyle name="_Forecast 04 FY01 before review_Q3'02 Ops Call_Feb'021  Korea_AS WD3 Flash Charts - Mar'05v1" xfId="1267"/>
    <cellStyle name="_Forecast 04 FY01 before review_Q3'02 Ops Call_Feb'021  Korea_AS WD3 Flash Charts - Mar'05v1_Acquisition Schedules" xfId="1268"/>
    <cellStyle name="_Forecast 04 FY01 before review_Q3'02 Ops Call_Feb'021  Korea_CA WD1 Flash Charts - Sep'05" xfId="1269"/>
    <cellStyle name="_Forecast 04 FY01 before review_Q3'02 Ops Call_Feb'021  Korea_CA WD1 Flash Charts - Sep'05_Acquisition Schedules" xfId="1270"/>
    <cellStyle name="_Forecast 04 FY01 before review_Q3'02 Ops Call_Feb'021  Korea_Forecast Accuracy &amp; Linearity" xfId="1271"/>
    <cellStyle name="_Forecast 04 FY01 before review_Q3'02 Ops Call_Feb'021  Korea_Forecast Accuracy &amp; Linearity_Acquisition Schedules" xfId="1272"/>
    <cellStyle name="_Forecast 04 FY01 before review_Q3'02 Ops Call_Feb'021  Korea_FY04 Korea Goaling" xfId="1273"/>
    <cellStyle name="_Forecast 04 FY01 before review_Q3'02 Ops Call_Feb'021  Korea_FY04 Korea Goaling_Acquisition Schedules" xfId="1274"/>
    <cellStyle name="_Forecast 04 FY01 before review_Q3'02 Ops Call_Feb'021  Korea_WD1APAC Summary-26-04-05 FY05 ------1" xfId="1275"/>
    <cellStyle name="_Forecast 04 FY01 before review_Q3'02 Ops Call_Feb'021  Korea_WD1APAC Summary-26-04-05 FY05 ------1_Acquisition Schedules" xfId="1276"/>
    <cellStyle name="_Forecast 04 FY01 before review_Target Template" xfId="1277"/>
    <cellStyle name="_Forecast 04 FY01 before review_Target Template_Acquisition Schedules" xfId="1278"/>
    <cellStyle name="_Forecast 04 FY01 before review_WD1APAC Summary-26-04-05 FY05 ------1" xfId="1279"/>
    <cellStyle name="_Forecast 04 FY01 before review_WD1APAC Summary-26-04-05 FY05 ------1_Acquisition Schedules" xfId="1280"/>
    <cellStyle name="_Forecast Accuracy &amp; Linearity" xfId="1281"/>
    <cellStyle name="_Forecast Summary" xfId="1282"/>
    <cellStyle name="_Forecast Summary 2" xfId="1283"/>
    <cellStyle name="_FP&amp;A Consolidated Forecast Q4FY'07" xfId="1284"/>
    <cellStyle name="_FP&amp;A Consolidated Forecast Q4FY'07 2" xfId="1285"/>
    <cellStyle name="_FP&amp;A Consolidated Forecast Q4FY'07 3" xfId="1286"/>
    <cellStyle name="_FP&amp;A Consolidated Forecast Q4FY'07 4" xfId="1287"/>
    <cellStyle name="_FP&amp;A Consolidated Forecast Q4FY'07 5" xfId="1288"/>
    <cellStyle name="_FP&amp;A Consolidated Forecast Q4FY'07 6" xfId="1289"/>
    <cellStyle name="_FP&amp;A Consolidated Forecast Q4FY'07 7" xfId="1290"/>
    <cellStyle name="_FP&amp;A Consolidated Forecast Q4FY'07 8" xfId="1291"/>
    <cellStyle name="_FY 07-08 Sales Plans - Final for Pat Belotti" xfId="1292"/>
    <cellStyle name="_FY02 APAC Goal(FINALv1)" xfId="1293"/>
    <cellStyle name="_FY02Plan Mkt Lob - Asia all - consol FINAL - CA1" xfId="1294"/>
    <cellStyle name="_FY02Plan Mkt Lob - Asia all - consol FINAL - CA1_Acquisition Schedules" xfId="1295"/>
    <cellStyle name="_FY02Plan Mkt Lob - Asia all - consol FINAL - CA1_APAC AS Aug'05 WD3 Flash" xfId="1296"/>
    <cellStyle name="_FY02Plan Mkt Lob - Asia all - consol FINAL - CA1_APAC AS Aug'05 WD3 Flash_Acquisition Schedules" xfId="1297"/>
    <cellStyle name="_FY02Plan Mkt Lob - Asia all - consol FINAL - CA1_APAC AS Oct'06 WD3 Flash" xfId="1298"/>
    <cellStyle name="_FY02Plan Mkt Lob - Asia all - consol FINAL - CA1_APAC AS Oct'06 WD3 Flash_Acquisition Schedules" xfId="1299"/>
    <cellStyle name="_FY02Plan Mkt Lob - Asia all - consol FINAL - CA1_APAC Support Bookings - Jun03" xfId="1300"/>
    <cellStyle name="_FY02Plan Mkt Lob - Asia all - consol FINAL - CA1_APAC Support Bookings - Jun03_Acquisition Schedules" xfId="1301"/>
    <cellStyle name="_FY02Plan Mkt Lob - Asia all - consol FINAL - CA1_APAC Support Bookings - Jun03_APAC AS Aug'05 WD3 Flash" xfId="1302"/>
    <cellStyle name="_FY02Plan Mkt Lob - Asia all - consol FINAL - CA1_APAC Support Bookings - Jun03_APAC AS Aug'05 WD3 Flash_Acquisition Schedules" xfId="1303"/>
    <cellStyle name="_FY02Plan Mkt Lob - Asia all - consol FINAL - CA1_APAC Support Bookings - Jun03_AS Variance Analysis_Aug07" xfId="1304"/>
    <cellStyle name="_FY02Plan Mkt Lob - Asia all - consol FINAL - CA1_APAC Support Bookings - Jun03_AS Variance Analysis_Aug07_Acquisition Schedules" xfId="1305"/>
    <cellStyle name="_FY02Plan Mkt Lob - Asia all - consol FINAL - CA1_APAC Support Bookings - Jun03_AS WD1 Flash Charts - Apr'05" xfId="1306"/>
    <cellStyle name="_FY02Plan Mkt Lob - Asia all - consol FINAL - CA1_APAC Support Bookings - Jun03_AS WD1 Flash Charts - Apr'05_Acquisition Schedules" xfId="1307"/>
    <cellStyle name="_FY02Plan Mkt Lob - Asia all - consol FINAL - CA1_APAC Support Bookings - Jun03_AS WD1 Flash Charts - May'05" xfId="1308"/>
    <cellStyle name="_FY02Plan Mkt Lob - Asia all - consol FINAL - CA1_APAC Support Bookings - Jun03_AS WD1 Flash Charts - May'05_Acquisition Schedules" xfId="1309"/>
    <cellStyle name="_FY02Plan Mkt Lob - Asia all - consol FINAL - CA1_APAC Support Bookings - Jun03_AS WD3 Flash Charts - Apr'05" xfId="1310"/>
    <cellStyle name="_FY02Plan Mkt Lob - Asia all - consol FINAL - CA1_APAC Support Bookings - Jun03_AS WD3 Flash Charts - Apr'05_Acquisition Schedules" xfId="1311"/>
    <cellStyle name="_FY02Plan Mkt Lob - Asia all - consol FINAL - CA1_APAC Support Bookings - Jun03_AS WD3 Flash Charts - Mar'05v1" xfId="1312"/>
    <cellStyle name="_FY02Plan Mkt Lob - Asia all - consol FINAL - CA1_APAC Support Bookings - Jun03_AS WD3 Flash Charts - Mar'05v1_Acquisition Schedules" xfId="1313"/>
    <cellStyle name="_FY02Plan Mkt Lob - Asia all - consol FINAL - CA1_APAC Support Bookings - Jun03_CA WD1 Flash Charts - Sep'05" xfId="1314"/>
    <cellStyle name="_FY02Plan Mkt Lob - Asia all - consol FINAL - CA1_APAC Support Bookings - Jun03_CA WD1 Flash Charts - Sep'05_Acquisition Schedules" xfId="1315"/>
    <cellStyle name="_FY02Plan Mkt Lob - Asia all - consol FINAL - CA1_APAC Support Bookings - Jun03_Target Template" xfId="1316"/>
    <cellStyle name="_FY02Plan Mkt Lob - Asia all - consol FINAL - CA1_APAC Support Bookings - Jun03_Target Template_Acquisition Schedules" xfId="1317"/>
    <cellStyle name="_FY02Plan Mkt Lob - Asia all - consol FINAL - CA1_APAC Weekly Commit - FY04Q2W01" xfId="1318"/>
    <cellStyle name="_FY02Plan Mkt Lob - Asia all - consol FINAL - CA1_APAC Weekly Commit - FY04Q2W01_Acquisition Schedules" xfId="1319"/>
    <cellStyle name="_FY02Plan Mkt Lob - Asia all - consol FINAL - CA1_AS Variance Analysis_Aug07" xfId="1320"/>
    <cellStyle name="_FY02Plan Mkt Lob - Asia all - consol FINAL - CA1_AS Variance Analysis_Aug07_Acquisition Schedules" xfId="1321"/>
    <cellStyle name="_FY02Plan Mkt Lob - Asia all - consol FINAL - CA1_AS WD1 Flash Charts - Apr'05" xfId="1322"/>
    <cellStyle name="_FY02Plan Mkt Lob - Asia all - consol FINAL - CA1_AS WD1 Flash Charts - Apr'05_Acquisition Schedules" xfId="1323"/>
    <cellStyle name="_FY02Plan Mkt Lob - Asia all - consol FINAL - CA1_AS WD1 Flash Charts - May'05" xfId="1324"/>
    <cellStyle name="_FY02Plan Mkt Lob - Asia all - consol FINAL - CA1_AS WD1 Flash Charts - May'05_Acquisition Schedules" xfId="1325"/>
    <cellStyle name="_FY02Plan Mkt Lob - Asia all - consol FINAL - CA1_AS WD3 Flash Charts - Apr'05" xfId="1326"/>
    <cellStyle name="_FY02Plan Mkt Lob - Asia all - consol FINAL - CA1_AS WD3 Flash Charts - Apr'05_Acquisition Schedules" xfId="1327"/>
    <cellStyle name="_FY02Plan Mkt Lob - Asia all - consol FINAL - CA1_AS WD3 Flash Charts - Mar'05v1" xfId="1328"/>
    <cellStyle name="_FY02Plan Mkt Lob - Asia all - consol FINAL - CA1_AS WD3 Flash Charts - Mar'05v1_Acquisition Schedules" xfId="1329"/>
    <cellStyle name="_FY02Plan Mkt Lob - Asia all - consol FINAL - CA1_CA WD1 Flash Charts - Sep'05" xfId="1330"/>
    <cellStyle name="_FY02Plan Mkt Lob - Asia all - consol FINAL - CA1_CA WD1 Flash Charts - Sep'05_Acquisition Schedules" xfId="1331"/>
    <cellStyle name="_FY02Plan Mkt Lob - Asia all - consol FINAL - CA1_Forecast Accuracy &amp; Linearity" xfId="1332"/>
    <cellStyle name="_FY02Plan Mkt Lob - Asia all - consol FINAL - CA1_Forecast Accuracy &amp; Linearity_Acquisition Schedules" xfId="1333"/>
    <cellStyle name="_FY02Plan Mkt Lob - Asia all - consol FINAL - CA1_FY04 Korea Goaling" xfId="1334"/>
    <cellStyle name="_FY02Plan Mkt Lob - Asia all - consol FINAL - CA1_FY04 Korea Goaling_Acquisition Schedules" xfId="1335"/>
    <cellStyle name="_FY02Plan Mkt Lob - Asia all - consol FINAL - CA1_Q3'02 Ops Call_Feb'021  Korea" xfId="1336"/>
    <cellStyle name="_FY02Plan Mkt Lob - Asia all - consol FINAL - CA1_Q3'02 Ops Call_Feb'021  Korea_Acquisition Schedules" xfId="1337"/>
    <cellStyle name="_FY02Plan Mkt Lob - Asia all - consol FINAL - CA1_Q3'02 Ops Call_Feb'021  Korea_ANZ FY04 Goaling" xfId="1338"/>
    <cellStyle name="_FY02Plan Mkt Lob - Asia all - consol FINAL - CA1_Q3'02 Ops Call_Feb'021  Korea_ANZ FY04 Goaling_Acquisition Schedules" xfId="1339"/>
    <cellStyle name="_FY02Plan Mkt Lob - Asia all - consol FINAL - CA1_Q3'02 Ops Call_Feb'021  Korea_APAC AS Aug'05 WD3 Flash" xfId="1340"/>
    <cellStyle name="_FY02Plan Mkt Lob - Asia all - consol FINAL - CA1_Q3'02 Ops Call_Feb'021  Korea_APAC AS Aug'05 WD3 Flash_Acquisition Schedules" xfId="1341"/>
    <cellStyle name="_FY02Plan Mkt Lob - Asia all - consol FINAL - CA1_Q3'02 Ops Call_Feb'021  Korea_APAC Weekly Commit - FY04Q2W01" xfId="1342"/>
    <cellStyle name="_FY02Plan Mkt Lob - Asia all - consol FINAL - CA1_Q3'02 Ops Call_Feb'021  Korea_APAC Weekly Commit - FY04Q2W01_Acquisition Schedules" xfId="1343"/>
    <cellStyle name="_FY02Plan Mkt Lob - Asia all - consol FINAL - CA1_Q3'02 Ops Call_Feb'021  Korea_AS WD1 Flash Charts - Apr'05" xfId="1344"/>
    <cellStyle name="_FY02Plan Mkt Lob - Asia all - consol FINAL - CA1_Q3'02 Ops Call_Feb'021  Korea_AS WD1 Flash Charts - Apr'05_Acquisition Schedules" xfId="1345"/>
    <cellStyle name="_FY02Plan Mkt Lob - Asia all - consol FINAL - CA1_Q3'02 Ops Call_Feb'021  Korea_AS WD1 Flash Charts - May'05" xfId="1346"/>
    <cellStyle name="_FY02Plan Mkt Lob - Asia all - consol FINAL - CA1_Q3'02 Ops Call_Feb'021  Korea_AS WD1 Flash Charts - May'05_Acquisition Schedules" xfId="1347"/>
    <cellStyle name="_FY02Plan Mkt Lob - Asia all - consol FINAL - CA1_Q3'02 Ops Call_Feb'021  Korea_AS WD3 Flash Charts - Apr'05" xfId="1348"/>
    <cellStyle name="_FY02Plan Mkt Lob - Asia all - consol FINAL - CA1_Q3'02 Ops Call_Feb'021  Korea_AS WD3 Flash Charts - Apr'05_Acquisition Schedules" xfId="1349"/>
    <cellStyle name="_FY02Plan Mkt Lob - Asia all - consol FINAL - CA1_Q3'02 Ops Call_Feb'021  Korea_AS WD3 Flash Charts - Mar'05v1" xfId="1350"/>
    <cellStyle name="_FY02Plan Mkt Lob - Asia all - consol FINAL - CA1_Q3'02 Ops Call_Feb'021  Korea_AS WD3 Flash Charts - Mar'05v1_Acquisition Schedules" xfId="1351"/>
    <cellStyle name="_FY02Plan Mkt Lob - Asia all - consol FINAL - CA1_Q3'02 Ops Call_Feb'021  Korea_CA WD1 Flash Charts - Sep'05" xfId="1352"/>
    <cellStyle name="_FY02Plan Mkt Lob - Asia all - consol FINAL - CA1_Q3'02 Ops Call_Feb'021  Korea_CA WD1 Flash Charts - Sep'05_Acquisition Schedules" xfId="1353"/>
    <cellStyle name="_FY02Plan Mkt Lob - Asia all - consol FINAL - CA1_Q3'02 Ops Call_Feb'021  Korea_Forecast Accuracy &amp; Linearity" xfId="1354"/>
    <cellStyle name="_FY02Plan Mkt Lob - Asia all - consol FINAL - CA1_Q3'02 Ops Call_Feb'021  Korea_Forecast Accuracy &amp; Linearity_Acquisition Schedules" xfId="1355"/>
    <cellStyle name="_FY02Plan Mkt Lob - Asia all - consol FINAL - CA1_Q3'02 Ops Call_Feb'021  Korea_FY04 Korea Goaling" xfId="1356"/>
    <cellStyle name="_FY02Plan Mkt Lob - Asia all - consol FINAL - CA1_Q3'02 Ops Call_Feb'021  Korea_FY04 Korea Goaling_Acquisition Schedules" xfId="1357"/>
    <cellStyle name="_FY02Plan Mkt Lob - Asia all - consol FINAL - CA1_Q3'02 Ops Call_Feb'021  Korea_WD1APAC Summary-26-04-05 FY05 ------1" xfId="1358"/>
    <cellStyle name="_FY02Plan Mkt Lob - Asia all - consol FINAL - CA1_Q3'02 Ops Call_Feb'021  Korea_WD1APAC Summary-26-04-05 FY05 ------1_Acquisition Schedules" xfId="1359"/>
    <cellStyle name="_FY02Plan Mkt Lob - Asia all - consol FINAL - CA1_Target Template" xfId="1360"/>
    <cellStyle name="_FY02Plan Mkt Lob - Asia all - consol FINAL - CA1_Target Template_Acquisition Schedules" xfId="1361"/>
    <cellStyle name="_FY02Plan Mkt Lob - Asia all - consol FINAL - CA1_WD1APAC Summary-26-04-05 FY05 ------1" xfId="1362"/>
    <cellStyle name="_FY02Plan Mkt Lob - Asia all - consol FINAL - CA1_WD1APAC Summary-26-04-05 FY05 ------1_Acquisition Schedules" xfId="1363"/>
    <cellStyle name="_FY03Model0619" xfId="1364"/>
    <cellStyle name="_FY03Model0619 2" xfId="1365"/>
    <cellStyle name="_FY03Model0619 3" xfId="1366"/>
    <cellStyle name="_FY03Model0619 4" xfId="1367"/>
    <cellStyle name="_FY03Model0619 5" xfId="1368"/>
    <cellStyle name="_FY03Model0619 6" xfId="1369"/>
    <cellStyle name="_FY03Model0619 7" xfId="1370"/>
    <cellStyle name="_FY03Model0619 8" xfId="1371"/>
    <cellStyle name="_FY03Model0619_Acquisition Schedules" xfId="1372"/>
    <cellStyle name="_FY04 goal template - CA Canada" xfId="1373"/>
    <cellStyle name="_FY04 goal template - CA Canada_Acquisition Schedules" xfId="1374"/>
    <cellStyle name="_FY04 Plan Book" xfId="1375"/>
    <cellStyle name="_FY04 Plan REVISED-FINAL from Elisa Aug.'03" xfId="1376"/>
    <cellStyle name="_FY04 Plan REVISED-FINAL from Elisa Aug.'03_Acquisition Schedules" xfId="1377"/>
    <cellStyle name="_FY04 Q1 EIS Bookings AES_Match LT Report_Week 3" xfId="1378"/>
    <cellStyle name="_FY04 Q1 EIS Bookings AES_Match LT Report_Week 3_Acquisition Schedules" xfId="1379"/>
    <cellStyle name="_FY04 YTD Bookings Summary -AUG wk2 - Q1" xfId="1380"/>
    <cellStyle name="_FY04 YTD Bookings Summary -AUG wk2 - Q1_Acquisition Schedules" xfId="1381"/>
    <cellStyle name="_FY04 YTD Bookings Summary -AUG wk3 - Q1" xfId="1382"/>
    <cellStyle name="_FY04 YTD Bookings Summary -AUG wk3 - Q1_Acquisition Schedules" xfId="1383"/>
    <cellStyle name="_FY04_YTD_Bookings_Summary_JULY_wk12_Q4" xfId="1384"/>
    <cellStyle name="_FY04_YTD_Bookings_Summary_JULY_wk12_Q4_Acquisition Schedules" xfId="1385"/>
    <cellStyle name="_FY'04+FY'05 -" xfId="1386"/>
    <cellStyle name="_FY05 AA - Risk Buys (to Dao 042005)" xfId="1387"/>
    <cellStyle name="_FY05 AA - Risk Buys (to Dao 072605) (2)" xfId="1388"/>
    <cellStyle name="_FY05 AA - Risk Buys2_Janice Griffin" xfId="1389"/>
    <cellStyle name="_FY05 AA - Risk Buys3" xfId="1390"/>
    <cellStyle name="_FY'05 Plan_rev3rdpass" xfId="1391"/>
    <cellStyle name="_FY'05 Plan_rev3rdpass_Acquisition Schedules" xfId="1392"/>
    <cellStyle name="_FY05_YTD_Bookings_Summary_AUG_wk3_Q1 " xfId="1393"/>
    <cellStyle name="_FY05_YTD_Bookings_Summary_AUG_wk3_Q1 _Acquisition Schedules" xfId="1394"/>
    <cellStyle name="_FY05_YTD_Bookings_Summary_SEPT_wk3_Q1 " xfId="1395"/>
    <cellStyle name="_FY05_YTD_Bookings_Summary_SEPT_wk3_Q1 _Acquisition Schedules" xfId="1396"/>
    <cellStyle name="_FY06 AA - Risk Buys-March" xfId="1397"/>
    <cellStyle name="_FY'06 Service Bookings Plan (for Quan)" xfId="1398"/>
    <cellStyle name="_FY'06 Service Bookings Plan (for Quan)_Acquisition Schedules" xfId="1399"/>
    <cellStyle name="_FY'07 Plan vs forecast 01-04-07" xfId="1400"/>
    <cellStyle name="_FY'07 Plan vs forecast 01-04-07 2" xfId="1401"/>
    <cellStyle name="_FY'07 Plan vs forecast 01-04-07 3" xfId="1402"/>
    <cellStyle name="_FY'07 Plan vs forecast 01-04-07 4" xfId="1403"/>
    <cellStyle name="_FY'07 Plan vs forecast 01-04-07 5" xfId="1404"/>
    <cellStyle name="_FY'07 Plan vs forecast 01-04-07 6" xfId="1405"/>
    <cellStyle name="_FY'07 Plan vs forecast 01-04-07 7" xfId="1406"/>
    <cellStyle name="_FY'07 Plan vs forecast 01-04-07 8" xfId="1407"/>
    <cellStyle name="_FY07REVIEWPACKAGEFORJIM" xfId="1408"/>
    <cellStyle name="_FY07REVIEWPACKAGEFORJIM 2" xfId="1409"/>
    <cellStyle name="_FY07REVIEWPACKAGEFORJIM 3" xfId="1410"/>
    <cellStyle name="_FY07REVIEWPACKAGEFORJIM 4" xfId="1411"/>
    <cellStyle name="_FY07REVIEWPACKAGEFORJIM 5" xfId="1412"/>
    <cellStyle name="_FY07REVIEWPACKAGEFORJIM 6" xfId="1413"/>
    <cellStyle name="_FY07REVIEWPACKAGEFORJIM 7" xfId="1414"/>
    <cellStyle name="_FY07REVIEWPACKAGEFORJIM 8" xfId="1415"/>
    <cellStyle name="_FY08 fist pass" xfId="1416"/>
    <cellStyle name="_FY08 fist pass 2" xfId="1417"/>
    <cellStyle name="_FY08 fist pass 3" xfId="1418"/>
    <cellStyle name="_FY08 fist pass 4" xfId="1419"/>
    <cellStyle name="_FY08 fist pass 5" xfId="1420"/>
    <cellStyle name="_FY08 fist pass 6" xfId="1421"/>
    <cellStyle name="_FY08 fist pass 7" xfId="1422"/>
    <cellStyle name="_FY08 Modeling (2)" xfId="1423"/>
    <cellStyle name="_FY08 Modeling (2) 2" xfId="1424"/>
    <cellStyle name="_FY08 Modeling (2) 3" xfId="1425"/>
    <cellStyle name="_FY08 Modeling (2) 4" xfId="1426"/>
    <cellStyle name="_FY08 Modeling (2) 5" xfId="1427"/>
    <cellStyle name="_FY08 Modeling (2) 6" xfId="1428"/>
    <cellStyle name="_FY08 Modeling (2) 7" xfId="1429"/>
    <cellStyle name="_FY08-09 IP Budget Q2 v1" xfId="1430"/>
    <cellStyle name="_GAAP GM$" xfId="1431"/>
    <cellStyle name="_Gartner - Misc Market data" xfId="1432"/>
    <cellStyle name="_Ginseng Analysis Final - Jan 29, 2004" xfId="1433"/>
    <cellStyle name="_GM Trend" xfId="1434"/>
    <cellStyle name="_GM$ FebvsCommit" xfId="1435"/>
    <cellStyle name="_GM$ FebvsNov" xfId="1436"/>
    <cellStyle name="_GM$ May Act vs. Aug Act" xfId="1437"/>
    <cellStyle name="_GM$ Q207 Vs Q206 Actuals YTD" xfId="1438"/>
    <cellStyle name="_GM$ Q3OQ2" xfId="1439"/>
    <cellStyle name="_Goaling update 2.09Ire1" xfId="1440"/>
    <cellStyle name="_goaling update 9th sept" xfId="1441"/>
    <cellStyle name="_Greater China FY02 Goal-v21" xfId="1442"/>
    <cellStyle name="_GSR Jun FY07 SPA Platform Breakdown" xfId="1443"/>
    <cellStyle name="_GSR Jun FY07 SPA Platform Breakdown 2" xfId="1444"/>
    <cellStyle name="_GSR Spa v Platform Breakdown Jul07" xfId="1445"/>
    <cellStyle name="_GSR Spa v Platform Breakdown Jul07 2" xfId="1446"/>
    <cellStyle name="_Guiding Assumptions" xfId="1447"/>
    <cellStyle name="_HARGROVE FY05 Expenses-FY05 Q4 MAY" xfId="1448"/>
    <cellStyle name="_HARGROVE FY05 Expenses-FY05 Q4 MAY_Acquisition Schedules" xfId="1449"/>
    <cellStyle name="_Heading" xfId="1450"/>
    <cellStyle name="_Heading_Financials_v2" xfId="1451"/>
    <cellStyle name="_Heading_Financials_v2_Book1 (3)" xfId="1452"/>
    <cellStyle name="_Highlight" xfId="1453"/>
    <cellStyle name="_i2 comparison_013007 to 010407" xfId="1454"/>
    <cellStyle name="_i2 comparison_013007 to 010407 2" xfId="1455"/>
    <cellStyle name="_Input Sheet" xfId="1456"/>
    <cellStyle name="_Input Sheet_Acquisition Schedules" xfId="1457"/>
    <cellStyle name="_Inv summary template for Linksys" xfId="1458"/>
    <cellStyle name="_Inventory schedule for December Cisco Mtg" xfId="1459"/>
    <cellStyle name="_Inventory schedule for December Cisco Mtg 2" xfId="1460"/>
    <cellStyle name="_IP STB Report 03.26.07" xfId="1461"/>
    <cellStyle name="_IP STB Report 03.26.07 2" xfId="1462"/>
    <cellStyle name="_IP STB Report 12.21.07 values" xfId="1463"/>
    <cellStyle name="_IP STB Report 12.21.07 values 2" xfId="1464"/>
    <cellStyle name="_IP STB Report 5.29.07" xfId="1465"/>
    <cellStyle name="_IP STB Report 5.29.07 2" xfId="1466"/>
    <cellStyle name="_IP STB Report 6.25.07" xfId="1467"/>
    <cellStyle name="_IP STB Report 6.25.07 2" xfId="1468"/>
    <cellStyle name="_IP STB Report Final Q2'08 values" xfId="1469"/>
    <cellStyle name="_IP STB Report Final Q2'08 values 2" xfId="1470"/>
    <cellStyle name="_IP STB REPORT FINAL Q3'07" xfId="1471"/>
    <cellStyle name="_IP STB REPORT FINAL Q3'07 2" xfId="1472"/>
    <cellStyle name="_IP STB Report Q1'08 9.24.07 values" xfId="1473"/>
    <cellStyle name="_IP STB Report Q1'08 9.24.07 values 2" xfId="1474"/>
    <cellStyle name="_IP STB Report Q1'08 FINAL values1" xfId="1475"/>
    <cellStyle name="_IP STB Report Q1'08 FINAL values1 2" xfId="1476"/>
    <cellStyle name="_IP STB Report Q1'08 values 8.27.07" xfId="1477"/>
    <cellStyle name="_IP STB Report Q1'08 values 8.27.07 2" xfId="1478"/>
    <cellStyle name="_IP STB Report Q4 FINALvalues" xfId="1479"/>
    <cellStyle name="_IP STB Report Q4 FINALvalues 2" xfId="1480"/>
    <cellStyle name="_IR schedule - TMS revenue segments" xfId="1481"/>
    <cellStyle name="_Jan-05 TAS release_US" xfId="1482"/>
    <cellStyle name="_Jan-05 TAS release_US_Acquisition Schedules" xfId="1483"/>
    <cellStyle name="_Jan05AS rev trans Log" xfId="1484"/>
    <cellStyle name="_Jan05AS rev trans Log_Acquisition Schedules" xfId="1485"/>
    <cellStyle name="_Japan" xfId="1486"/>
    <cellStyle name="_Japan 10" xfId="1487"/>
    <cellStyle name="_Japan 11" xfId="1488"/>
    <cellStyle name="_Japan 12" xfId="1489"/>
    <cellStyle name="_Japan 13" xfId="1490"/>
    <cellStyle name="_Japan 14" xfId="1491"/>
    <cellStyle name="_Japan 15" xfId="1492"/>
    <cellStyle name="_Japan 16" xfId="1493"/>
    <cellStyle name="_Japan 17" xfId="1494"/>
    <cellStyle name="_Japan 18" xfId="1495"/>
    <cellStyle name="_Japan 19" xfId="1496"/>
    <cellStyle name="_Japan 2" xfId="1497"/>
    <cellStyle name="_Japan 20" xfId="1498"/>
    <cellStyle name="_Japan 21" xfId="1499"/>
    <cellStyle name="_Japan 22" xfId="1500"/>
    <cellStyle name="_Japan 23" xfId="1501"/>
    <cellStyle name="_Japan 24" xfId="1502"/>
    <cellStyle name="_Japan 25" xfId="1503"/>
    <cellStyle name="_Japan 26" xfId="1504"/>
    <cellStyle name="_Japan 27" xfId="1505"/>
    <cellStyle name="_Japan 28" xfId="1506"/>
    <cellStyle name="_Japan 29" xfId="1507"/>
    <cellStyle name="_Japan 3" xfId="1508"/>
    <cellStyle name="_Japan 30" xfId="1509"/>
    <cellStyle name="_Japan 4" xfId="1510"/>
    <cellStyle name="_Japan 5" xfId="1511"/>
    <cellStyle name="_Japan 6" xfId="1512"/>
    <cellStyle name="_Japan 7" xfId="1513"/>
    <cellStyle name="_Japan 8" xfId="1514"/>
    <cellStyle name="_Japan 9" xfId="1515"/>
    <cellStyle name="_Japan AS Expense 16Jan2003" xfId="1516"/>
    <cellStyle name="_Japan AS Expense 16Jan2003_Acquisition Schedules" xfId="1517"/>
    <cellStyle name="_JAPAN Support Bookings - Dec03" xfId="1518"/>
    <cellStyle name="_JAPAN Support Bookings - Dec03_Acquisition Schedules" xfId="1519"/>
    <cellStyle name="_JAPAN Support Bookings - Feb03_Aki" xfId="1520"/>
    <cellStyle name="_JAPAN Support Bookings - Feb03_Aki_Acquisition Schedules" xfId="1521"/>
    <cellStyle name="_JAPAN Support Bookings - Jun03" xfId="1522"/>
    <cellStyle name="_JAPAN Support Bookings - Jun03_Acquisition Schedules" xfId="1523"/>
    <cellStyle name="_JAPAN Support Bookings - Nov032" xfId="1524"/>
    <cellStyle name="_JAPAN Support Bookings - Nov032_Acquisition Schedules" xfId="1525"/>
    <cellStyle name="_JAPAN Support Bookings - Oct03_Aki2" xfId="1526"/>
    <cellStyle name="_JAPAN Support Bookings - Oct03_Aki2_Acquisition Schedules" xfId="1527"/>
    <cellStyle name="_JAPAN Support Bookings -June02" xfId="1528"/>
    <cellStyle name="_JAPAN Support Bookings -June02_Acquisition Schedules" xfId="1529"/>
    <cellStyle name="_Japan_Acquisition Schedules" xfId="1530"/>
    <cellStyle name="_Japan_Top_Deals_by_Theater_Profile_Sep_wk3" xfId="1531"/>
    <cellStyle name="_Japan_Top_Deals_by_Theater_Profile_Sep_wk3_Acquisition Schedules" xfId="1532"/>
    <cellStyle name="_Japan_Top_Deals_Q2_Wk4 (2)" xfId="1533"/>
    <cellStyle name="_Japan_Top_Deals_Q2_Wk4 (2)_Acquisition Schedules" xfId="1534"/>
    <cellStyle name="_Japan_Top_Deals_Q2_Wk7" xfId="1535"/>
    <cellStyle name="_Japan_Top_Deals_Q2_Wk7_Acquisition Schedules" xfId="1536"/>
    <cellStyle name="_JuL FY07 Reconciliation" xfId="1537"/>
    <cellStyle name="_JuL FY07 Reconciliation 2" xfId="1538"/>
    <cellStyle name="_July'08 OH E&amp;O Summary M3 FINAL" xfId="1539"/>
    <cellStyle name="_JulyFY07 7600 MRP upload" xfId="1540"/>
    <cellStyle name="_JulyFY07 7600 MRP upload 2" xfId="1541"/>
    <cellStyle name="_Jun'08 OH E&amp;O Summary M1 FINAL" xfId="1542"/>
    <cellStyle name="_June Prelims" xfId="1543"/>
    <cellStyle name="_June Prelims_Acquisition Schedules" xfId="1544"/>
    <cellStyle name="_Lean Close Schedule" xfId="1545"/>
    <cellStyle name="_Linksys Theater Dashboard_MayFY06" xfId="1546"/>
    <cellStyle name="_List of Schedules - Iron Port_v1" xfId="1547"/>
    <cellStyle name="_List of Schedules - Iron Port_v1_Acquisition Schedules" xfId="1548"/>
    <cellStyle name="_l-Section 9 - Discounts" xfId="1549"/>
    <cellStyle name="_LTB's" xfId="1550"/>
    <cellStyle name="_Mar FY01 Dashboard - Asia2" xfId="1551"/>
    <cellStyle name="_Mar FY01 Dashboard - Asia2_Acquisition Schedules" xfId="1552"/>
    <cellStyle name="_Mar FY01 Dashboard - Asia2_ANZ FY04 Goaling" xfId="1553"/>
    <cellStyle name="_Mar FY01 Dashboard - Asia2_ANZ FY04 Goaling_Acquisition Schedules" xfId="1554"/>
    <cellStyle name="_Mar FY01 Dashboard - Asia2_APAC AS Aug'05 WD3 Flash" xfId="1555"/>
    <cellStyle name="_Mar FY01 Dashboard - Asia2_APAC AS Aug'05 WD3 Flash_Acquisition Schedules" xfId="1556"/>
    <cellStyle name="_Mar FY01 Dashboard - Asia2_APAC Weekly Commit - FY04Q2W01" xfId="1557"/>
    <cellStyle name="_Mar FY01 Dashboard - Asia2_APAC Weekly Commit - FY04Q2W01_Acquisition Schedules" xfId="1558"/>
    <cellStyle name="_Mar FY01 Dashboard - Asia2_AS WD1 Flash Charts - Apr'05" xfId="1559"/>
    <cellStyle name="_Mar FY01 Dashboard - Asia2_AS WD1 Flash Charts - Apr'05_Acquisition Schedules" xfId="1560"/>
    <cellStyle name="_Mar FY01 Dashboard - Asia2_AS WD1 Flash Charts - May'05" xfId="1561"/>
    <cellStyle name="_Mar FY01 Dashboard - Asia2_AS WD1 Flash Charts - May'05_Acquisition Schedules" xfId="1562"/>
    <cellStyle name="_Mar FY01 Dashboard - Asia2_AS WD3 Flash Charts - Apr'05" xfId="1563"/>
    <cellStyle name="_Mar FY01 Dashboard - Asia2_AS WD3 Flash Charts - Apr'05_Acquisition Schedules" xfId="1564"/>
    <cellStyle name="_Mar FY01 Dashboard - Asia2_AS WD3 Flash Charts - Mar'05v1" xfId="1565"/>
    <cellStyle name="_Mar FY01 Dashboard - Asia2_AS WD3 Flash Charts - Mar'05v1_Acquisition Schedules" xfId="1566"/>
    <cellStyle name="_Mar FY01 Dashboard - Asia2_CA WD1 Flash Charts - Sep'05" xfId="1567"/>
    <cellStyle name="_Mar FY01 Dashboard - Asia2_CA WD1 Flash Charts - Sep'05_Acquisition Schedules" xfId="1568"/>
    <cellStyle name="_Mar FY01 Dashboard - Asia2_Forecast Accuracy &amp; Linearity" xfId="1569"/>
    <cellStyle name="_Mar FY01 Dashboard - Asia2_Forecast Accuracy &amp; Linearity_Acquisition Schedules" xfId="1570"/>
    <cellStyle name="_Mar FY01 Dashboard - Asia2_FY04 Korea Goaling" xfId="1571"/>
    <cellStyle name="_Mar FY01 Dashboard - Asia2_FY04 Korea Goaling_Acquisition Schedules" xfId="1572"/>
    <cellStyle name="_Mar FY01 Dashboard - Asia2_WD1APAC Summary-26-04-05 FY05 ------1" xfId="1573"/>
    <cellStyle name="_Mar FY01 Dashboard - Asia2_WD1APAC Summary-26-04-05 FY05 ------1_Acquisition Schedules" xfId="1574"/>
    <cellStyle name="_Mar FY07 Reconciliation" xfId="1575"/>
    <cellStyle name="_Mar FY07 Reconciliation 2" xfId="1576"/>
    <cellStyle name="_MAR_05AS rev trans Log" xfId="1577"/>
    <cellStyle name="_Mar-05 PF Hierarchy" xfId="1578"/>
    <cellStyle name="_Mar-05 PF Hierarchy 2" xfId="1579"/>
    <cellStyle name="_Mar-05 PF Hierarchy 3" xfId="1580"/>
    <cellStyle name="_Mar-05 PF Hierarchy 4" xfId="1581"/>
    <cellStyle name="_Mar-05 PF Hierarchy 5" xfId="1582"/>
    <cellStyle name="_Mar-05 PF Hierarchy 6" xfId="1583"/>
    <cellStyle name="_Mar-05 PF Hierarchy 7" xfId="1584"/>
    <cellStyle name="_Margin Forecast Detail FY06 with Net Shipped" xfId="1585"/>
    <cellStyle name="_Margin Forecast Detail FY06 with Net Shipped 2" xfId="1586"/>
    <cellStyle name="_Market_Segment_Expense_FY03Q31" xfId="1587"/>
    <cellStyle name="_Market_Segment_Expense_FY03Q31_Acquisition Schedules" xfId="1588"/>
    <cellStyle name="_MarketSegmentPL_FY03Q4" xfId="1589"/>
    <cellStyle name="_MarketSegmentPL_FY03Q4_Acquisition Schedules" xfId="1590"/>
    <cellStyle name="_Master Abbrev Modelv12" xfId="1591"/>
    <cellStyle name="_MAY_05AS rev trans Log" xfId="1592"/>
    <cellStyle name="_May-05 PF Hierarchy" xfId="1593"/>
    <cellStyle name="_May-05 PF Hierarchy 2" xfId="1594"/>
    <cellStyle name="_May-05 PF Hierarchy 3" xfId="1595"/>
    <cellStyle name="_May-05 PF Hierarchy 4" xfId="1596"/>
    <cellStyle name="_May-05 PF Hierarchy 5" xfId="1597"/>
    <cellStyle name="_May-05 PF Hierarchy 6" xfId="1598"/>
    <cellStyle name="_May-05 PF Hierarchy 7" xfId="1599"/>
    <cellStyle name="_May'08 OH E&amp;O Summary M1 FINAL" xfId="1600"/>
    <cellStyle name="_MayFY07 MCP Forecast FINAL" xfId="1601"/>
    <cellStyle name="_MayFY07 MCP Forecast FINAL 2" xfId="1602"/>
    <cellStyle name="_Mfg Schedules as of 1.26.07 Values" xfId="1603"/>
    <cellStyle name="_Mfg Schedules as of 1.26.07 Values 2" xfId="1604"/>
    <cellStyle name="_Mfg Schedules as of 3.24.07_values1" xfId="1605"/>
    <cellStyle name="_Mfg Schedules as of 3.24.07_values1 2" xfId="1606"/>
    <cellStyle name="_Mfg Schedules as of 4.27.07 values" xfId="1607"/>
    <cellStyle name="_Mfg Schedules as of 4.27.07 values 2" xfId="1608"/>
    <cellStyle name="_Mfg Schedules as of 5.26.07 values" xfId="1609"/>
    <cellStyle name="_Mfg Schedules as of 5.26.07 values 2" xfId="1610"/>
    <cellStyle name="_Model 032604 Dan Final" xfId="1611"/>
    <cellStyle name="_Modem Sales 01 02 07 (2)" xfId="1612"/>
    <cellStyle name="_Modem Sales 01 02 07 (2) 2" xfId="1613"/>
    <cellStyle name="_Modem Sales Final Q1'08" xfId="1614"/>
    <cellStyle name="_Modem Sales Final Q1'08 2" xfId="1615"/>
    <cellStyle name="_Multiple" xfId="1616"/>
    <cellStyle name="_Multiple_AVP" xfId="1617"/>
    <cellStyle name="_Multiple_Book1" xfId="1618"/>
    <cellStyle name="_Multiple_contribution_analysis" xfId="1619"/>
    <cellStyle name="_Multiple_Financials_v2" xfId="1620"/>
    <cellStyle name="_MultipleSpace" xfId="1621"/>
    <cellStyle name="_MultipleSpace_AVP" xfId="1622"/>
    <cellStyle name="_MultipleSpace_Book1" xfId="1623"/>
    <cellStyle name="_MultipleSpace_contribution_analysis" xfId="1624"/>
    <cellStyle name="_MultipleSpace_DCF_format" xfId="1625"/>
    <cellStyle name="_MultipleSpace_Financials_v2" xfId="1626"/>
    <cellStyle name="_Net Suite Bookings Q106 to 5_31_07 for Cisco Goaling v2" xfId="1627"/>
    <cellStyle name="_NEW AABU FORECAST 110906" xfId="1628"/>
    <cellStyle name="_NEW AABU FORECAST 110906 2" xfId="1629"/>
    <cellStyle name="_NMS GM% Dec Vs Mar Qtd FY07 Act" xfId="1630"/>
    <cellStyle name="_Nov FY07" xfId="1631"/>
    <cellStyle name="_Nov FY07 2" xfId="1632"/>
    <cellStyle name="_Nov FY08 Reconciliation" xfId="1633"/>
    <cellStyle name="_Nov FY08 Reconciliation 2" xfId="1634"/>
    <cellStyle name="_Nov-05 OH Reserve" xfId="1635"/>
    <cellStyle name="_Nov-05 OH Reserve 2" xfId="1636"/>
    <cellStyle name="_Nov-05 OH Reserve 3" xfId="1637"/>
    <cellStyle name="_Nov-05 OH Reserve 4" xfId="1638"/>
    <cellStyle name="_Nov-05 OH Reserve 5" xfId="1639"/>
    <cellStyle name="_Nov-05 OH Reserve 6" xfId="1640"/>
    <cellStyle name="_Nov-05 OH Reserve 7" xfId="1641"/>
    <cellStyle name="_Nov-06 PF Hierarchy" xfId="1642"/>
    <cellStyle name="_Nov-06 PF Hierarchy 2" xfId="1643"/>
    <cellStyle name="_Nov-06 PF Hierarchy 3" xfId="1644"/>
    <cellStyle name="_Nov-06 PF Hierarchy 4" xfId="1645"/>
    <cellStyle name="_Nov-06 PF Hierarchy 5" xfId="1646"/>
    <cellStyle name="_Nov-06 PF Hierarchy 6" xfId="1647"/>
    <cellStyle name="_Nov-06 PF Hierarchy 7" xfId="1648"/>
    <cellStyle name="_Nov'08 Close Controller Review" xfId="1649"/>
    <cellStyle name="_Nov'08 OH E&amp;O Summary M1 FINAL" xfId="1650"/>
    <cellStyle name="_November Other Reserves" xfId="1651"/>
    <cellStyle name="_Oct FY07" xfId="1652"/>
    <cellStyle name="_Oct FY07 2" xfId="1653"/>
    <cellStyle name="_Opex Consolidation1" xfId="1654"/>
    <cellStyle name="_Ops Review - FY04" xfId="1655"/>
    <cellStyle name="_OPS REVIEW WORKBOOK" xfId="1656"/>
    <cellStyle name="_OPS REVIEW WORKBOOK_Acquisition Schedules" xfId="1657"/>
    <cellStyle name="_Other Reserves and Buydown" xfId="1658"/>
    <cellStyle name="_Overhead" xfId="1659"/>
    <cellStyle name="_P10 May FY02 ASIA PAC BOOK FCST - FINAL" xfId="1660"/>
    <cellStyle name="_P12 Jul FY03 ASIA PAC BOOK FCST - Final" xfId="1661"/>
    <cellStyle name="_P12 Jul'04 AS APAC Mgmt Report" xfId="1662"/>
    <cellStyle name="_P12 Jul'04 AS APAC Mgmt Report_Acquisition Schedules" xfId="1663"/>
    <cellStyle name="_Percent" xfId="1664"/>
    <cellStyle name="_Percent_AVP" xfId="1665"/>
    <cellStyle name="_Percent_Book1" xfId="1666"/>
    <cellStyle name="_Percent_contribution_analysis" xfId="1667"/>
    <cellStyle name="_PercentSpace" xfId="1668"/>
    <cellStyle name="_PercentSpace_AVP" xfId="1669"/>
    <cellStyle name="_PercentSpace_Book1" xfId="1670"/>
    <cellStyle name="_PercentSpace_contribution_analysis" xfId="1671"/>
    <cellStyle name="_PL by theatre3" xfId="1672"/>
    <cellStyle name="_PL by theatre3 2" xfId="1673"/>
    <cellStyle name="_PL by theatre3 3" xfId="1674"/>
    <cellStyle name="_PL by theatre3 4" xfId="1675"/>
    <cellStyle name="_PL by theatre3 5" xfId="1676"/>
    <cellStyle name="_PL by theatre3 6" xfId="1677"/>
    <cellStyle name="_PL by theatre3 7" xfId="1678"/>
    <cellStyle name="_PL by theatre3 8" xfId="1679"/>
    <cellStyle name="_PL by theatre3_Acquisition Schedules" xfId="1680"/>
    <cellStyle name="_PRC-FY02 Regoal details" xfId="1681"/>
    <cellStyle name="_prelim bridges" xfId="1682"/>
    <cellStyle name="_Q1'06 P&amp;L - August Update V2" xfId="1683"/>
    <cellStyle name="_Q1'06 P&amp;L - August Update V2_Acquisition Schedules" xfId="1684"/>
    <cellStyle name="_Q1'06 P&amp;L - August Update V2_Japan_Top_Deals_by_Theater_Profile_Sep_wk3" xfId="1685"/>
    <cellStyle name="_Q1'06 P&amp;L - August Update V2_Japan_Top_Deals_by_Theater_Profile_Sep_wk3_Acquisition Schedules" xfId="1686"/>
    <cellStyle name="_Q1'06 P&amp;L - August Update V2_Japan_Top_Deals_Q2_Wk4 (2)" xfId="1687"/>
    <cellStyle name="_Q1'06 P&amp;L - August Update V2_Japan_Top_Deals_Q2_Wk4 (2)_Acquisition Schedules" xfId="1688"/>
    <cellStyle name="_Q1'06 P&amp;L - August Update V2_Japan_Top_Deals_Q2_Wk7" xfId="1689"/>
    <cellStyle name="_Q1'06 P&amp;L - August Update V2_Japan_Top_Deals_Q2_Wk7_Acquisition Schedules" xfId="1690"/>
    <cellStyle name="_Q1'06 Rev  COGS Forecast-Oct06 Final" xfId="1691"/>
    <cellStyle name="_Q107 Revenue Highlights" xfId="1692"/>
    <cellStyle name="_Q108 SBM COST WORK FILE IS UPLOAD" xfId="1693"/>
    <cellStyle name="_Q108WK-5" xfId="1694"/>
    <cellStyle name="_Q2 PL and Rev Forecast -- JANUARY 2006 WWSP-Q2 (3)" xfId="1695"/>
    <cellStyle name="_Q2 PL and Rev Forecast -- JANUARY 2006 WWSP-Q2 (3)_Acquisition Schedules" xfId="1696"/>
    <cellStyle name="_Q2_Bkgs_Bridge_Nov021" xfId="1697"/>
    <cellStyle name="_Q2_Bkgs_Bridge_Nov021_Acquisition Schedules" xfId="1698"/>
    <cellStyle name="_Q2_Bkgs_Bridge_Nov021_ANZ FY04 Goaling" xfId="1699"/>
    <cellStyle name="_Q2_Bkgs_Bridge_Nov021_ANZ FY04 Goaling_Acquisition Schedules" xfId="1700"/>
    <cellStyle name="_Q2_Bkgs_Bridge_Nov021_APAC AS Aug'05 WD3 Flash" xfId="1701"/>
    <cellStyle name="_Q2_Bkgs_Bridge_Nov021_APAC AS Aug'05 WD3 Flash_Acquisition Schedules" xfId="1702"/>
    <cellStyle name="_Q2_Bkgs_Bridge_Nov021_APAC Support Bookings - May03" xfId="1703"/>
    <cellStyle name="_Q2_Bkgs_Bridge_Nov021_APAC Support Bookings - May03_Acquisition Schedules" xfId="1704"/>
    <cellStyle name="_Q2_Bkgs_Bridge_Nov021_APAC Weekly Commit - FY04Q2W01" xfId="1705"/>
    <cellStyle name="_Q2_Bkgs_Bridge_Nov021_APAC Weekly Commit - FY04Q2W01_Acquisition Schedules" xfId="1706"/>
    <cellStyle name="_Q2_Bkgs_Bridge_Nov021_AS WD1 Flash Charts - Apr'05" xfId="1707"/>
    <cellStyle name="_Q2_Bkgs_Bridge_Nov021_AS WD1 Flash Charts - Apr'05_Acquisition Schedules" xfId="1708"/>
    <cellStyle name="_Q2_Bkgs_Bridge_Nov021_AS WD1 Flash Charts - May'05" xfId="1709"/>
    <cellStyle name="_Q2_Bkgs_Bridge_Nov021_AS WD1 Flash Charts - May'05_Acquisition Schedules" xfId="1710"/>
    <cellStyle name="_Q2_Bkgs_Bridge_Nov021_AS WD3 Flash Charts - Apr'05" xfId="1711"/>
    <cellStyle name="_Q2_Bkgs_Bridge_Nov021_AS WD3 Flash Charts - Apr'05_Acquisition Schedules" xfId="1712"/>
    <cellStyle name="_Q2_Bkgs_Bridge_Nov021_AS WD3 Flash Charts - Mar'05v1" xfId="1713"/>
    <cellStyle name="_Q2_Bkgs_Bridge_Nov021_AS WD3 Flash Charts - Mar'05v1_Acquisition Schedules" xfId="1714"/>
    <cellStyle name="_Q2_Bkgs_Bridge_Nov021_CA WD1 Flash Charts - Sep'05" xfId="1715"/>
    <cellStyle name="_Q2_Bkgs_Bridge_Nov021_CA WD1 Flash Charts - Sep'05_Acquisition Schedules" xfId="1716"/>
    <cellStyle name="_Q2_Bkgs_Bridge_Nov021_CAWW Bookings Bridge Mar02" xfId="1717"/>
    <cellStyle name="_Q2_Bkgs_Bridge_Nov021_CAWW Bookings Bridge Mar02_Acquisition Schedules" xfId="1718"/>
    <cellStyle name="_Q2_Bkgs_Bridge_Nov021_Forecast Accuracy &amp; Linearity" xfId="1719"/>
    <cellStyle name="_Q2_Bkgs_Bridge_Nov021_Forecast Accuracy &amp; Linearity_Acquisition Schedules" xfId="1720"/>
    <cellStyle name="_Q2_Bkgs_Bridge_Nov021_FY04 Korea Goaling" xfId="1721"/>
    <cellStyle name="_Q2_Bkgs_Bridge_Nov021_FY04 Korea Goaling_Acquisition Schedules" xfId="1722"/>
    <cellStyle name="_Q2_Bkgs_Bridge_Nov021_JAPAN Support Bookings -Aug02" xfId="1723"/>
    <cellStyle name="_Q2_Bkgs_Bridge_Nov021_JAPAN Support Bookings -Aug02_Acquisition Schedules" xfId="1724"/>
    <cellStyle name="_Q2_Bkgs_Bridge_Nov021_WD1APAC Summary-26-04-05 FY05 ------1" xfId="1725"/>
    <cellStyle name="_Q2_Bkgs_Bridge_Nov021_WD1APAC Summary-26-04-05 FY05 ------1_Acquisition Schedules" xfId="1726"/>
    <cellStyle name="_Q2'03 By Region By Offering FINAL fff_report_new Version2" xfId="1727"/>
    <cellStyle name="_Q2'03 By Region By Offering FINAL fff_report_new Version2_Acquisition Schedules" xfId="1728"/>
    <cellStyle name="_Q2'03_M1Upd_Bookings_rev_by_TheaterFinal" xfId="1729"/>
    <cellStyle name="_Q2'03_M1Upd_Bookings_rev_by_TheaterFinal_Acquisition Schedules" xfId="1730"/>
    <cellStyle name="_Q204 booking vs plan-final" xfId="1731"/>
    <cellStyle name="_Q204 booking vs plan-final_Acquisition Schedules" xfId="1732"/>
    <cellStyle name="_Q2'05 buydown Allocation by PF" xfId="1733"/>
    <cellStyle name="_Q207 Revenue Highlights_Adjusted" xfId="1734"/>
    <cellStyle name="_Q208 Apples to Apples" xfId="1735"/>
    <cellStyle name="_Q208 SBM COST WORK FILE IS UPLOAD" xfId="1736"/>
    <cellStyle name="_Q2-Q4 Outlook template US-1" xfId="1737"/>
    <cellStyle name="_Q2-Q4 Outlook template US-1_Acquisition Schedules" xfId="1738"/>
    <cellStyle name="_Q3 07 Supply chain Bridge Final Version" xfId="1739"/>
    <cellStyle name="_Q3 Customer Revenue" xfId="1740"/>
    <cellStyle name="_Q3 Customer Revenue 2" xfId="1741"/>
    <cellStyle name="_Q3 Customer Revenue 3" xfId="1742"/>
    <cellStyle name="_Q3 Customer Revenue 4" xfId="1743"/>
    <cellStyle name="_Q3 Customer Revenue 5" xfId="1744"/>
    <cellStyle name="_Q3 Customer Revenue 6" xfId="1745"/>
    <cellStyle name="_Q3 Customer Revenue 7" xfId="1746"/>
    <cellStyle name="_Q3 Customer Revenue 8" xfId="1747"/>
    <cellStyle name="_Q3 FY07 Rev_Cogs ADJ FCST-Mar'07 Wk11" xfId="1748"/>
    <cellStyle name="_Q3 FY07 Rev_Cogs ADJ FCST-Mar'07 Wk13" xfId="1749"/>
    <cellStyle name="_Q3 P &amp; L" xfId="1750"/>
    <cellStyle name="_Q3 P &amp; L_Acquisition Schedules" xfId="1751"/>
    <cellStyle name="_Q3 PL and Rev Forecast -- FEBRUARY 2006 WWSP-Q2" xfId="1752"/>
    <cellStyle name="_Q3 PL and Rev Forecast -- FEBRUARY 2006 WWSP-Q2_Acquisition Schedules" xfId="1753"/>
    <cellStyle name="_Q3'02 Ops Call_Feb'02" xfId="1754"/>
    <cellStyle name="_Q3'02 Ops Call_Feb'02_Acquisition Schedules" xfId="1755"/>
    <cellStyle name="_Q3'02 Ops Call_Feb'02_ANZ FY04 Goaling" xfId="1756"/>
    <cellStyle name="_Q3'02 Ops Call_Feb'02_ANZ FY04 Goaling_Acquisition Schedules" xfId="1757"/>
    <cellStyle name="_Q3'02 Ops Call_Feb'02_APAC AS Aug'05 WD3 Flash" xfId="1758"/>
    <cellStyle name="_Q3'02 Ops Call_Feb'02_APAC AS Aug'05 WD3 Flash_Acquisition Schedules" xfId="1759"/>
    <cellStyle name="_Q3'02 Ops Call_Feb'02_APAC Weekly Commit - FY04Q2W01" xfId="1760"/>
    <cellStyle name="_Q3'02 Ops Call_Feb'02_APAC Weekly Commit - FY04Q2W01_Acquisition Schedules" xfId="1761"/>
    <cellStyle name="_Q3'02 Ops Call_Feb'02_AS WD1 Flash Charts - Apr'05" xfId="1762"/>
    <cellStyle name="_Q3'02 Ops Call_Feb'02_AS WD1 Flash Charts - Apr'05_Acquisition Schedules" xfId="1763"/>
    <cellStyle name="_Q3'02 Ops Call_Feb'02_AS WD1 Flash Charts - May'05" xfId="1764"/>
    <cellStyle name="_Q3'02 Ops Call_Feb'02_AS WD1 Flash Charts - May'05_Acquisition Schedules" xfId="1765"/>
    <cellStyle name="_Q3'02 Ops Call_Feb'02_AS WD3 Flash Charts - Apr'05" xfId="1766"/>
    <cellStyle name="_Q3'02 Ops Call_Feb'02_AS WD3 Flash Charts - Apr'05_Acquisition Schedules" xfId="1767"/>
    <cellStyle name="_Q3'02 Ops Call_Feb'02_AS WD3 Flash Charts - Mar'05v1" xfId="1768"/>
    <cellStyle name="_Q3'02 Ops Call_Feb'02_AS WD3 Flash Charts - Mar'05v1_Acquisition Schedules" xfId="1769"/>
    <cellStyle name="_Q3'02 Ops Call_Feb'02_CA WD1 Flash Charts - Sep'05" xfId="1770"/>
    <cellStyle name="_Q3'02 Ops Call_Feb'02_CA WD1 Flash Charts - Sep'05_Acquisition Schedules" xfId="1771"/>
    <cellStyle name="_Q3'02 Ops Call_Feb'02_Forecast Accuracy &amp; Linearity" xfId="1772"/>
    <cellStyle name="_Q3'02 Ops Call_Feb'02_Forecast Accuracy &amp; Linearity_Acquisition Schedules" xfId="1773"/>
    <cellStyle name="_Q3'02 Ops Call_Feb'02_FY04 Korea Goaling" xfId="1774"/>
    <cellStyle name="_Q3'02 Ops Call_Feb'02_FY04 Korea Goaling_Acquisition Schedules" xfId="1775"/>
    <cellStyle name="_Q3'02 Ops Call_Feb'02_WD1APAC Summary-26-04-05 FY05 ------1" xfId="1776"/>
    <cellStyle name="_Q3'02 Ops Call_Feb'02_WD1APAC Summary-26-04-05 FY05 ------1_Acquisition Schedules" xfId="1777"/>
    <cellStyle name="_Q3'02 Ops Commit Call_Jan'02" xfId="1778"/>
    <cellStyle name="_Q3'02 Ops Commit Call_Jan'02_Acquisition Schedules" xfId="1779"/>
    <cellStyle name="_Q3'02 Ops Commit Call_Jan'02_ANZ FY04 Goaling" xfId="1780"/>
    <cellStyle name="_Q3'02 Ops Commit Call_Jan'02_ANZ FY04 Goaling_Acquisition Schedules" xfId="1781"/>
    <cellStyle name="_Q3'02 Ops Commit Call_Jan'02_APAC AS Aug'05 WD3 Flash" xfId="1782"/>
    <cellStyle name="_Q3'02 Ops Commit Call_Jan'02_APAC AS Aug'05 WD3 Flash_Acquisition Schedules" xfId="1783"/>
    <cellStyle name="_Q3'02 Ops Commit Call_Jan'02_APAC Weekly Commit - FY04Q2W01" xfId="1784"/>
    <cellStyle name="_Q3'02 Ops Commit Call_Jan'02_APAC Weekly Commit - FY04Q2W01_Acquisition Schedules" xfId="1785"/>
    <cellStyle name="_Q3'02 Ops Commit Call_Jan'02_AS WD1 Flash Charts - Apr'05" xfId="1786"/>
    <cellStyle name="_Q3'02 Ops Commit Call_Jan'02_AS WD1 Flash Charts - Apr'05_Acquisition Schedules" xfId="1787"/>
    <cellStyle name="_Q3'02 Ops Commit Call_Jan'02_AS WD1 Flash Charts - May'05" xfId="1788"/>
    <cellStyle name="_Q3'02 Ops Commit Call_Jan'02_AS WD1 Flash Charts - May'05_Acquisition Schedules" xfId="1789"/>
    <cellStyle name="_Q3'02 Ops Commit Call_Jan'02_AS WD3 Flash Charts - Apr'05" xfId="1790"/>
    <cellStyle name="_Q3'02 Ops Commit Call_Jan'02_AS WD3 Flash Charts - Apr'05_Acquisition Schedules" xfId="1791"/>
    <cellStyle name="_Q3'02 Ops Commit Call_Jan'02_AS WD3 Flash Charts - Mar'05v1" xfId="1792"/>
    <cellStyle name="_Q3'02 Ops Commit Call_Jan'02_AS WD3 Flash Charts - Mar'05v1_Acquisition Schedules" xfId="1793"/>
    <cellStyle name="_Q3'02 Ops Commit Call_Jan'02_CA WD1 Flash Charts - Sep'05" xfId="1794"/>
    <cellStyle name="_Q3'02 Ops Commit Call_Jan'02_CA WD1 Flash Charts - Sep'05_Acquisition Schedules" xfId="1795"/>
    <cellStyle name="_Q3'02 Ops Commit Call_Jan'02_Forecast Accuracy &amp; Linearity" xfId="1796"/>
    <cellStyle name="_Q3'02 Ops Commit Call_Jan'02_Forecast Accuracy &amp; Linearity_Acquisition Schedules" xfId="1797"/>
    <cellStyle name="_Q3'02 Ops Commit Call_Jan'02_FY04 Korea Goaling" xfId="1798"/>
    <cellStyle name="_Q3'02 Ops Commit Call_Jan'02_FY04 Korea Goaling_Acquisition Schedules" xfId="1799"/>
    <cellStyle name="_Q3'02 Ops Commit Call_Jan'02_WD1APAC Summary-26-04-05 FY05 ------1" xfId="1800"/>
    <cellStyle name="_Q3'02 Ops Commit Call_Jan'02_WD1APAC Summary-26-04-05 FY05 ------1_Acquisition Schedules" xfId="1801"/>
    <cellStyle name="_Q302 weeklybookings_Q3 Wk5" xfId="1802"/>
    <cellStyle name="_Q302 weeklybookings_Q3 Wk9" xfId="1803"/>
    <cellStyle name="_Q3'06 Bookings Summary" xfId="1804"/>
    <cellStyle name="_Q3'06 Bookings Summary_Acquisition Schedules" xfId="1805"/>
    <cellStyle name="_Q307 SBM COST WORK FILE IS UPLOAD" xfId="1806"/>
    <cellStyle name="_Q3FY07 Wk5 Non 2 Tier New Format-FINAL VER " xfId="1807"/>
    <cellStyle name="_Q4 FY03 WW Renewal Update_MAY" xfId="1808"/>
    <cellStyle name="_Q4 FY03 WW Renewal Update_MAY_Acquisition Schedules" xfId="1809"/>
    <cellStyle name="_Q4 FY03 WW Renewal Update_MAY_APAC AS Aug'05 WD3 Flash" xfId="1810"/>
    <cellStyle name="_Q4 FY03 WW Renewal Update_MAY_APAC AS Aug'05 WD3 Flash_Acquisition Schedules" xfId="1811"/>
    <cellStyle name="_Q4 FY03 WW Renewal Update_MAY_AS Variance Analysis_Aug07" xfId="1812"/>
    <cellStyle name="_Q4 FY03 WW Renewal Update_MAY_AS Variance Analysis_Aug07_Acquisition Schedules" xfId="1813"/>
    <cellStyle name="_Q4 FY03 WW Renewal Update_MAY_AS WD1 Flash Charts - Apr'05" xfId="1814"/>
    <cellStyle name="_Q4 FY03 WW Renewal Update_MAY_AS WD1 Flash Charts - Apr'05_Acquisition Schedules" xfId="1815"/>
    <cellStyle name="_Q4 FY03 WW Renewal Update_MAY_AS WD1 Flash Charts - May'05" xfId="1816"/>
    <cellStyle name="_Q4 FY03 WW Renewal Update_MAY_AS WD1 Flash Charts - May'05_Acquisition Schedules" xfId="1817"/>
    <cellStyle name="_Q4 FY03 WW Renewal Update_MAY_AS WD3 Flash Charts - Apr'05" xfId="1818"/>
    <cellStyle name="_Q4 FY03 WW Renewal Update_MAY_AS WD3 Flash Charts - Apr'05_Acquisition Schedules" xfId="1819"/>
    <cellStyle name="_Q4 FY03 WW Renewal Update_MAY_AS WD3 Flash Charts - Mar'05v1" xfId="1820"/>
    <cellStyle name="_Q4 FY03 WW Renewal Update_MAY_AS WD3 Flash Charts - Mar'05v1_Acquisition Schedules" xfId="1821"/>
    <cellStyle name="_Q4 FY03 WW Renewal Update_MAY_CA WD1 Flash Charts - Sep'05" xfId="1822"/>
    <cellStyle name="_Q4 FY03 WW Renewal Update_MAY_CA WD1 Flash Charts - Sep'05_Acquisition Schedules" xfId="1823"/>
    <cellStyle name="_Q4 FY03 WW Renewal Update_MAY_Target Template" xfId="1824"/>
    <cellStyle name="_Q4 FY03 WW Renewal Update_MAY_Target Template_Acquisition Schedules" xfId="1825"/>
    <cellStyle name="_Q4 FY07 Rev ADJ BOQ" xfId="1826"/>
    <cellStyle name="_Q4 P&amp;L and Rev Forecast -- JULY 2004 SP-Q4" xfId="1827"/>
    <cellStyle name="_Q4 P&amp;L and Rev Forecast -- JULY 2004 SP-Q4_Acquisition Schedules" xfId="1828"/>
    <cellStyle name="_Q402 weeklybookings_Q4 Wk1" xfId="1829"/>
    <cellStyle name="_Q402 weeklybookings_Q4 Wk5" xfId="1830"/>
    <cellStyle name="_Q402 weeklybookings_Q4 Wk9" xfId="1831"/>
    <cellStyle name="_Q405 US Final Commit" xfId="1832"/>
    <cellStyle name="_Q405 US Final Commit_Acquisition Schedules" xfId="1833"/>
    <cellStyle name="_Q405 US Preliminary Commit v3" xfId="1834"/>
    <cellStyle name="_Q405 US Preliminary Commit v3_Acquisition Schedules" xfId="1835"/>
    <cellStyle name="_Q406 Apples to Apples_HW-SW-SVC_new segment view" xfId="1836"/>
    <cellStyle name="_Q407 Revenue Highlights" xfId="1837"/>
    <cellStyle name="_Q407 SBM COST WORK FILE IS UPLOAD" xfId="1838"/>
    <cellStyle name="_Raw Data" xfId="1839"/>
    <cellStyle name="_Reno P&amp;L1" xfId="1840"/>
    <cellStyle name="_Reno P&amp;L1_Acquisition Schedules" xfId="1841"/>
    <cellStyle name="_Reno PL1" xfId="1842"/>
    <cellStyle name="_Reno PL1_Acquisition Schedules" xfId="1843"/>
    <cellStyle name="_Restated PL's working file with emerging" xfId="1844"/>
    <cellStyle name="_RESULTS" xfId="1845"/>
    <cellStyle name="_Rev ADJ Data Input Sheet" xfId="1846"/>
    <cellStyle name="_Rev Adj Fcst" xfId="1847"/>
    <cellStyle name="_Rev Adj New" xfId="1848"/>
    <cellStyle name="_Revenue Highlights - business segment view_Q406" xfId="1849"/>
    <cellStyle name="_Revenue Transfer Analysis_NovFy05a" xfId="1850"/>
    <cellStyle name="_Revenue Transfer Analysis_NovFy05a 2" xfId="1851"/>
    <cellStyle name="_Revenue Transfer Analysis_NovFy05a 3" xfId="1852"/>
    <cellStyle name="_Revenue Transfer Analysis_NovFy05a 4" xfId="1853"/>
    <cellStyle name="_Revenue Transfer Analysis_NovFy05a 5" xfId="1854"/>
    <cellStyle name="_Revenue Transfer Analysis_NovFy05a 6" xfId="1855"/>
    <cellStyle name="_Revenue Transfer Analysis_NovFy05a 7" xfId="1856"/>
    <cellStyle name="_Revenue Transfer Analysis_NovFy05a 8" xfId="1857"/>
    <cellStyle name="_Revenue Transfer Analysis_NovFy05a_Acquisition Schedules" xfId="1858"/>
    <cellStyle name="_Round Q1'09" xfId="1859"/>
    <cellStyle name="_Round Q1'09_1" xfId="1860"/>
    <cellStyle name="_RSA Revenue by Class and Geo Backlog Bookings Final 10 05 06" xfId="1861"/>
    <cellStyle name="_RSPTG New Excel Template" xfId="1862"/>
    <cellStyle name="_RSPTG New Excel Template 2" xfId="1863"/>
    <cellStyle name="_RSPTG Templates in excel (3)" xfId="1864"/>
    <cellStyle name="_RSPTG Templates in excel (3) 2" xfId="1865"/>
    <cellStyle name="_Sample" xfId="1866"/>
    <cellStyle name="_Sample 2" xfId="1867"/>
    <cellStyle name="_Sample 3" xfId="1868"/>
    <cellStyle name="_Sample 4" xfId="1869"/>
    <cellStyle name="_Sample 5" xfId="1870"/>
    <cellStyle name="_Sample 6" xfId="1871"/>
    <cellStyle name="_Sample 7" xfId="1872"/>
    <cellStyle name="_Sample 8" xfId="1873"/>
    <cellStyle name="_Sample_Acquisition Schedules" xfId="1874"/>
    <cellStyle name="_SASIA Goals for GPS (regoal)" xfId="1875"/>
    <cellStyle name="_SASIA Goals for GPS (regoal)_Acquisition Schedules" xfId="1876"/>
    <cellStyle name="_SASIA Goals for GPS (regoal)_APAC AS Aug'05 WD3 Flash" xfId="1877"/>
    <cellStyle name="_SASIA Goals for GPS (regoal)_APAC AS Aug'05 WD3 Flash_Acquisition Schedules" xfId="1878"/>
    <cellStyle name="_SASIA Goals for GPS (regoal)_APAC AS Oct'06 WD3 Flash" xfId="1879"/>
    <cellStyle name="_SASIA Goals for GPS (regoal)_APAC AS Oct'06 WD3 Flash_Acquisition Schedules" xfId="1880"/>
    <cellStyle name="_SASIA Goals for GPS (regoal)_APAC Support Bookings - Jun03" xfId="1881"/>
    <cellStyle name="_SASIA Goals for GPS (regoal)_APAC Support Bookings - Jun03_Acquisition Schedules" xfId="1882"/>
    <cellStyle name="_SASIA Goals for GPS (regoal)_APAC Support Bookings - Jun03_APAC AS Aug'05 WD3 Flash" xfId="1883"/>
    <cellStyle name="_SASIA Goals for GPS (regoal)_APAC Support Bookings - Jun03_APAC AS Aug'05 WD3 Flash_Acquisition Schedules" xfId="1884"/>
    <cellStyle name="_SASIA Goals for GPS (regoal)_APAC Support Bookings - Jun03_AS Variance Analysis_Aug07" xfId="1885"/>
    <cellStyle name="_SASIA Goals for GPS (regoal)_APAC Support Bookings - Jun03_AS Variance Analysis_Aug07_Acquisition Schedules" xfId="1886"/>
    <cellStyle name="_SASIA Goals for GPS (regoal)_APAC Support Bookings - Jun03_AS WD1 Flash Charts - Apr'05" xfId="1887"/>
    <cellStyle name="_SASIA Goals for GPS (regoal)_APAC Support Bookings - Jun03_AS WD1 Flash Charts - Apr'05_Acquisition Schedules" xfId="1888"/>
    <cellStyle name="_SASIA Goals for GPS (regoal)_APAC Support Bookings - Jun03_AS WD1 Flash Charts - May'05" xfId="1889"/>
    <cellStyle name="_SASIA Goals for GPS (regoal)_APAC Support Bookings - Jun03_AS WD1 Flash Charts - May'05_Acquisition Schedules" xfId="1890"/>
    <cellStyle name="_SASIA Goals for GPS (regoal)_APAC Support Bookings - Jun03_AS WD3 Flash Charts - Apr'05" xfId="1891"/>
    <cellStyle name="_SASIA Goals for GPS (regoal)_APAC Support Bookings - Jun03_AS WD3 Flash Charts - Apr'05_Acquisition Schedules" xfId="1892"/>
    <cellStyle name="_SASIA Goals for GPS (regoal)_APAC Support Bookings - Jun03_AS WD3 Flash Charts - Mar'05v1" xfId="1893"/>
    <cellStyle name="_SASIA Goals for GPS (regoal)_APAC Support Bookings - Jun03_AS WD3 Flash Charts - Mar'05v1_Acquisition Schedules" xfId="1894"/>
    <cellStyle name="_SASIA Goals for GPS (regoal)_APAC Support Bookings - Jun03_CA WD1 Flash Charts - Sep'05" xfId="1895"/>
    <cellStyle name="_SASIA Goals for GPS (regoal)_APAC Support Bookings - Jun03_CA WD1 Flash Charts - Sep'05_Acquisition Schedules" xfId="1896"/>
    <cellStyle name="_SASIA Goals for GPS (regoal)_APAC Support Bookings - Jun03_Target Template" xfId="1897"/>
    <cellStyle name="_SASIA Goals for GPS (regoal)_APAC Support Bookings - Jun03_Target Template_Acquisition Schedules" xfId="1898"/>
    <cellStyle name="_SASIA Goals for GPS (regoal)_APAC Weekly Commit - FY04Q2W01" xfId="1899"/>
    <cellStyle name="_SASIA Goals for GPS (regoal)_APAC Weekly Commit - FY04Q2W01_Acquisition Schedules" xfId="1900"/>
    <cellStyle name="_SASIA Goals for GPS (regoal)_AS Variance Analysis_Aug07" xfId="1901"/>
    <cellStyle name="_SASIA Goals for GPS (regoal)_AS Variance Analysis_Aug07_Acquisition Schedules" xfId="1902"/>
    <cellStyle name="_SASIA Goals for GPS (regoal)_AS WD1 Flash Charts - Apr'05" xfId="1903"/>
    <cellStyle name="_SASIA Goals for GPS (regoal)_AS WD1 Flash Charts - Apr'05_Acquisition Schedules" xfId="1904"/>
    <cellStyle name="_SASIA Goals for GPS (regoal)_AS WD1 Flash Charts - May'05" xfId="1905"/>
    <cellStyle name="_SASIA Goals for GPS (regoal)_AS WD1 Flash Charts - May'05_Acquisition Schedules" xfId="1906"/>
    <cellStyle name="_SASIA Goals for GPS (regoal)_AS WD3 Flash Charts - Apr'05" xfId="1907"/>
    <cellStyle name="_SASIA Goals for GPS (regoal)_AS WD3 Flash Charts - Apr'05_Acquisition Schedules" xfId="1908"/>
    <cellStyle name="_SASIA Goals for GPS (regoal)_AS WD3 Flash Charts - Mar'05v1" xfId="1909"/>
    <cellStyle name="_SASIA Goals for GPS (regoal)_AS WD3 Flash Charts - Mar'05v1_Acquisition Schedules" xfId="1910"/>
    <cellStyle name="_SASIA Goals for GPS (regoal)_CA WD1 Flash Charts - Sep'05" xfId="1911"/>
    <cellStyle name="_SASIA Goals for GPS (regoal)_CA WD1 Flash Charts - Sep'05_Acquisition Schedules" xfId="1912"/>
    <cellStyle name="_SASIA Goals for GPS (regoal)_Forecast Accuracy &amp; Linearity" xfId="1913"/>
    <cellStyle name="_SASIA Goals for GPS (regoal)_Forecast Accuracy &amp; Linearity_Acquisition Schedules" xfId="1914"/>
    <cellStyle name="_SASIA Goals for GPS (regoal)_FY04 Korea Goaling" xfId="1915"/>
    <cellStyle name="_SASIA Goals for GPS (regoal)_FY04 Korea Goaling_Acquisition Schedules" xfId="1916"/>
    <cellStyle name="_SASIA Goals for GPS (regoal)_Q3'02 Ops Call_Feb'021  Korea" xfId="1917"/>
    <cellStyle name="_SASIA Goals for GPS (regoal)_Q3'02 Ops Call_Feb'021  Korea_Acquisition Schedules" xfId="1918"/>
    <cellStyle name="_SASIA Goals for GPS (regoal)_Q3'02 Ops Call_Feb'021  Korea_ANZ FY04 Goaling" xfId="1919"/>
    <cellStyle name="_SASIA Goals for GPS (regoal)_Q3'02 Ops Call_Feb'021  Korea_ANZ FY04 Goaling_Acquisition Schedules" xfId="1920"/>
    <cellStyle name="_SASIA Goals for GPS (regoal)_Q3'02 Ops Call_Feb'021  Korea_APAC AS Aug'05 WD3 Flash" xfId="1921"/>
    <cellStyle name="_SASIA Goals for GPS (regoal)_Q3'02 Ops Call_Feb'021  Korea_APAC AS Aug'05 WD3 Flash_Acquisition Schedules" xfId="1922"/>
    <cellStyle name="_SASIA Goals for GPS (regoal)_Q3'02 Ops Call_Feb'021  Korea_APAC Weekly Commit - FY04Q2W01" xfId="1923"/>
    <cellStyle name="_SASIA Goals for GPS (regoal)_Q3'02 Ops Call_Feb'021  Korea_APAC Weekly Commit - FY04Q2W01_Acquisition Schedules" xfId="1924"/>
    <cellStyle name="_SASIA Goals for GPS (regoal)_Q3'02 Ops Call_Feb'021  Korea_AS WD1 Flash Charts - Apr'05" xfId="1925"/>
    <cellStyle name="_SASIA Goals for GPS (regoal)_Q3'02 Ops Call_Feb'021  Korea_AS WD1 Flash Charts - Apr'05_Acquisition Schedules" xfId="1926"/>
    <cellStyle name="_SASIA Goals for GPS (regoal)_Q3'02 Ops Call_Feb'021  Korea_AS WD1 Flash Charts - May'05" xfId="1927"/>
    <cellStyle name="_SASIA Goals for GPS (regoal)_Q3'02 Ops Call_Feb'021  Korea_AS WD1 Flash Charts - May'05_Acquisition Schedules" xfId="1928"/>
    <cellStyle name="_SASIA Goals for GPS (regoal)_Q3'02 Ops Call_Feb'021  Korea_AS WD3 Flash Charts - Apr'05" xfId="1929"/>
    <cellStyle name="_SASIA Goals for GPS (regoal)_Q3'02 Ops Call_Feb'021  Korea_AS WD3 Flash Charts - Apr'05_Acquisition Schedules" xfId="1930"/>
    <cellStyle name="_SASIA Goals for GPS (regoal)_Q3'02 Ops Call_Feb'021  Korea_AS WD3 Flash Charts - Mar'05v1" xfId="1931"/>
    <cellStyle name="_SASIA Goals for GPS (regoal)_Q3'02 Ops Call_Feb'021  Korea_AS WD3 Flash Charts - Mar'05v1_Acquisition Schedules" xfId="1932"/>
    <cellStyle name="_SASIA Goals for GPS (regoal)_Q3'02 Ops Call_Feb'021  Korea_CA WD1 Flash Charts - Sep'05" xfId="1933"/>
    <cellStyle name="_SASIA Goals for GPS (regoal)_Q3'02 Ops Call_Feb'021  Korea_CA WD1 Flash Charts - Sep'05_Acquisition Schedules" xfId="1934"/>
    <cellStyle name="_SASIA Goals for GPS (regoal)_Q3'02 Ops Call_Feb'021  Korea_Forecast Accuracy &amp; Linearity" xfId="1935"/>
    <cellStyle name="_SASIA Goals for GPS (regoal)_Q3'02 Ops Call_Feb'021  Korea_Forecast Accuracy &amp; Linearity_Acquisition Schedules" xfId="1936"/>
    <cellStyle name="_SASIA Goals for GPS (regoal)_Q3'02 Ops Call_Feb'021  Korea_FY04 Korea Goaling" xfId="1937"/>
    <cellStyle name="_SASIA Goals for GPS (regoal)_Q3'02 Ops Call_Feb'021  Korea_FY04 Korea Goaling_Acquisition Schedules" xfId="1938"/>
    <cellStyle name="_SASIA Goals for GPS (regoal)_Q3'02 Ops Call_Feb'021  Korea_WD1APAC Summary-26-04-05 FY05 ------1" xfId="1939"/>
    <cellStyle name="_SASIA Goals for GPS (regoal)_Q3'02 Ops Call_Feb'021  Korea_WD1APAC Summary-26-04-05 FY05 ------1_Acquisition Schedules" xfId="1940"/>
    <cellStyle name="_SASIA Goals for GPS (regoal)_Target Template" xfId="1941"/>
    <cellStyle name="_SASIA Goals for GPS (regoal)_Target Template_Acquisition Schedules" xfId="1942"/>
    <cellStyle name="_SASIA Goals for GPS (regoal)_WD1APAC Summary-26-04-05 FY05 ------1" xfId="1943"/>
    <cellStyle name="_SASIA Goals for GPS (regoal)_WD1APAC Summary-26-04-05 FY05 ------1_Acquisition Schedules" xfId="1944"/>
    <cellStyle name="_Scientific Atlanta" xfId="1945"/>
    <cellStyle name="_SEC_B_Q107" xfId="1946"/>
    <cellStyle name="_SEC_B_Q107 2" xfId="1947"/>
    <cellStyle name="_SEC_B_Q107 3" xfId="1948"/>
    <cellStyle name="_SEC_B_Q107 4" xfId="1949"/>
    <cellStyle name="_SEC_B_Q107 5" xfId="1950"/>
    <cellStyle name="_SEC_B_Q107 6" xfId="1951"/>
    <cellStyle name="_SEC_B_Q107 7" xfId="1952"/>
    <cellStyle name="_SEC_B_Q107 8" xfId="1953"/>
    <cellStyle name="_Section 13-Discounts" xfId="1954"/>
    <cellStyle name="_Section 13-Discounts_Acquisition Schedules" xfId="1955"/>
    <cellStyle name="_Sept '07 Close Prelim" xfId="1956"/>
    <cellStyle name="_Service_Dec03local33" xfId="1957"/>
    <cellStyle name="_Service_Dec03local33_Acquisition Schedules" xfId="1958"/>
    <cellStyle name="_Service_Oct051" xfId="1959"/>
    <cellStyle name="_Service_Oct051_Acquisition Schedules" xfId="1960"/>
    <cellStyle name="_Sheet1" xfId="1961"/>
    <cellStyle name="_Sheet1 2" xfId="1962"/>
    <cellStyle name="_Sheet1 3" xfId="1963"/>
    <cellStyle name="_Sheet1 4" xfId="1964"/>
    <cellStyle name="_Sheet1 5" xfId="1965"/>
    <cellStyle name="_Sheet1 6" xfId="1966"/>
    <cellStyle name="_Sheet1 7" xfId="1967"/>
    <cellStyle name="_Sheet1 8" xfId="1968"/>
    <cellStyle name="_Sheet1_Acquisition Schedules" xfId="1969"/>
    <cellStyle name="_Sheet1_AS Variance Analysis_JUL-06 (2)" xfId="1970"/>
    <cellStyle name="_Sheet1_AS Variance Analysis_JUL-06 (2)_Acquisition Schedules" xfId="1971"/>
    <cellStyle name="_Sheet1_Raw Data" xfId="1972"/>
    <cellStyle name="_Sheet2" xfId="1973"/>
    <cellStyle name="_Sheet6" xfId="1974"/>
    <cellStyle name="_Sheet6 2" xfId="1975"/>
    <cellStyle name="_Sheet6 3" xfId="1976"/>
    <cellStyle name="_Sheet6 4" xfId="1977"/>
    <cellStyle name="_Sheet6 5" xfId="1978"/>
    <cellStyle name="_Sheet6 6" xfId="1979"/>
    <cellStyle name="_Sheet6 7" xfId="1980"/>
    <cellStyle name="_Sheet6 8" xfId="1981"/>
    <cellStyle name="_Sheet7" xfId="1982"/>
    <cellStyle name="_Sheet7 2" xfId="1983"/>
    <cellStyle name="_Sheet7 3" xfId="1984"/>
    <cellStyle name="_Sheet7 4" xfId="1985"/>
    <cellStyle name="_Sheet7 5" xfId="1986"/>
    <cellStyle name="_Sheet7 6" xfId="1987"/>
    <cellStyle name="_Sheet7 7" xfId="1988"/>
    <cellStyle name="_Sheet7 8" xfId="1989"/>
    <cellStyle name="_SJ_BPA Cisco Excess Breakdown 04-04-07" xfId="1990"/>
    <cellStyle name="_SLR E&amp;O Reserve April FY06" xfId="1991"/>
    <cellStyle name="_SNI Purchase Final" xfId="1992"/>
    <cellStyle name="_Southern P&amp;L -FINAL" xfId="1993"/>
    <cellStyle name="_Southern P&amp;L -FINAL_Acquisition Schedules" xfId="1994"/>
    <cellStyle name="_SP Sum - Final Tie (2)" xfId="1995"/>
    <cellStyle name="_SP Sum - Final Tie (2)_Acquisition Schedules" xfId="1996"/>
    <cellStyle name="_SPA Demantra Load file Dec FY09" xfId="1997"/>
    <cellStyle name="_SPA Demantra Load file Dec FY09 2" xfId="1998"/>
    <cellStyle name="_SPA Demantra Load file Nov FY09" xfId="1999"/>
    <cellStyle name="_SPA Demantra Load file Nov FY09 2" xfId="2000"/>
    <cellStyle name="_SRG_SPA_Oct FY09 Forecast" xfId="2001"/>
    <cellStyle name="_SRG_SPA_Oct FY09 Forecast 2" xfId="2002"/>
    <cellStyle name="_SubHeading" xfId="2003"/>
    <cellStyle name="_SubHeading_Financials_v2" xfId="2004"/>
    <cellStyle name="_SubHeading_Financials_v2_Book1 (3)" xfId="2005"/>
    <cellStyle name="_Sub-K Accruals_Jun 02" xfId="2006"/>
    <cellStyle name="_Sub-K Accruals_Jun 02_Acquisition Schedules" xfId="2007"/>
    <cellStyle name="_Subscription REV" xfId="2008"/>
    <cellStyle name="_Subscription REV Q2" xfId="2009"/>
    <cellStyle name="_Subscription REV Q2_Acquisition Schedules" xfId="2010"/>
    <cellStyle name="_Subscription REV Q3" xfId="2011"/>
    <cellStyle name="_Subscription REV Q3_Acquisition Schedules" xfId="2012"/>
    <cellStyle name="_Subscription REV Q4" xfId="2013"/>
    <cellStyle name="_Subscription REV Q4_Acquisition Schedules" xfId="2014"/>
    <cellStyle name="_Subscription REV_Acquisition Schedules" xfId="2015"/>
    <cellStyle name="_Summary of Input" xfId="2016"/>
    <cellStyle name="_Summary of Input_Acquisition Schedules" xfId="2017"/>
    <cellStyle name="_Summary of Input_ANZ FY04 Goaling" xfId="2018"/>
    <cellStyle name="_Summary of Input_ANZ FY04 Goaling_Acquisition Schedules" xfId="2019"/>
    <cellStyle name="_Summary of Input_APAC AS Aug'05 WD3 Flash" xfId="2020"/>
    <cellStyle name="_Summary of Input_APAC AS Aug'05 WD3 Flash_Acquisition Schedules" xfId="2021"/>
    <cellStyle name="_Summary of Input_APAC Weekly Commit - FY04Q2W01" xfId="2022"/>
    <cellStyle name="_Summary of Input_APAC Weekly Commit - FY04Q2W01_Acquisition Schedules" xfId="2023"/>
    <cellStyle name="_Summary of Input_AS WD1 Flash Charts - Apr'05" xfId="2024"/>
    <cellStyle name="_Summary of Input_AS WD1 Flash Charts - Apr'05_Acquisition Schedules" xfId="2025"/>
    <cellStyle name="_Summary of Input_AS WD1 Flash Charts - May'05" xfId="2026"/>
    <cellStyle name="_Summary of Input_AS WD1 Flash Charts - May'05_Acquisition Schedules" xfId="2027"/>
    <cellStyle name="_Summary of Input_AS WD3 Flash Charts - Apr'05" xfId="2028"/>
    <cellStyle name="_Summary of Input_AS WD3 Flash Charts - Apr'05_Acquisition Schedules" xfId="2029"/>
    <cellStyle name="_Summary of Input_AS WD3 Flash Charts - Mar'05v1" xfId="2030"/>
    <cellStyle name="_Summary of Input_AS WD3 Flash Charts - Mar'05v1_Acquisition Schedules" xfId="2031"/>
    <cellStyle name="_Summary of Input_CA WD1 Flash Charts - Sep'05" xfId="2032"/>
    <cellStyle name="_Summary of Input_CA WD1 Flash Charts - Sep'05_Acquisition Schedules" xfId="2033"/>
    <cellStyle name="_Summary of Input_Forecast Accuracy &amp; Linearity" xfId="2034"/>
    <cellStyle name="_Summary of Input_Forecast Accuracy &amp; Linearity_Acquisition Schedules" xfId="2035"/>
    <cellStyle name="_Summary of Input_FY04 Korea Goaling" xfId="2036"/>
    <cellStyle name="_Summary of Input_FY04 Korea Goaling_Acquisition Schedules" xfId="2037"/>
    <cellStyle name="_Summary of Input_WD1APAC Summary-26-04-05 FY05 ------1" xfId="2038"/>
    <cellStyle name="_Summary of Input_WD1APAC Summary-26-04-05 FY05 ------1_Acquisition Schedules" xfId="2039"/>
    <cellStyle name="_Summary Sheets" xfId="2040"/>
    <cellStyle name="_Summary Sheets_Acquisition Schedules" xfId="2041"/>
    <cellStyle name="_Summary Sheets_ANZ FY04 Goaling" xfId="2042"/>
    <cellStyle name="_Summary Sheets_ANZ FY04 Goaling_Acquisition Schedules" xfId="2043"/>
    <cellStyle name="_Summary Sheets_CA COGS FY'07 Guidance (7)" xfId="2044"/>
    <cellStyle name="_Summary Sheets_CA COGS FY'07 Guidance (7)_Acquisition Schedules" xfId="2045"/>
    <cellStyle name="_Summary Sheets_EMEA - FY05 actuals_FINAL" xfId="2046"/>
    <cellStyle name="_Summary Sheets_EMEA - FY05 actuals_FINAL_Acquisition Schedules" xfId="2047"/>
    <cellStyle name="_Summary Sheets_EMEA CA Commit FY05 - Q4M1W3" xfId="2048"/>
    <cellStyle name="_Summary Sheets_EMEA CA Commit FY05 - Q4M1W3_Acquisition Schedules" xfId="2049"/>
    <cellStyle name="_Summary Sheets_FY04 Korea Goaling" xfId="2050"/>
    <cellStyle name="_Summary Sheets_FY04 Korea Goaling_Acquisition Schedules" xfId="2051"/>
    <cellStyle name="_Summary Sheets_FY04 Plan Book" xfId="2052"/>
    <cellStyle name="_Summary Sheets_FY04 Plan Book_Acquisition Schedules" xfId="2053"/>
    <cellStyle name="_Summary Sheets_FY04 Plan Book_APAC AS Aug'05 WD3 Flash" xfId="2054"/>
    <cellStyle name="_Summary Sheets_FY04 Plan Book_APAC AS Aug'05 WD3 Flash_Acquisition Schedules" xfId="2055"/>
    <cellStyle name="_Summary Sheets_FY04 Plan Book_AS WD1 Flash Charts - Apr'05" xfId="2056"/>
    <cellStyle name="_Summary Sheets_FY04 Plan Book_AS WD1 Flash Charts - Apr'05_Acquisition Schedules" xfId="2057"/>
    <cellStyle name="_Summary Sheets_FY04 Plan Book_AS WD1 Flash Charts - May'05" xfId="2058"/>
    <cellStyle name="_Summary Sheets_FY04 Plan Book_AS WD1 Flash Charts - May'05_Acquisition Schedules" xfId="2059"/>
    <cellStyle name="_Summary Sheets_FY04 Plan Book_AS WD3 Flash Charts - Apr'05" xfId="2060"/>
    <cellStyle name="_Summary Sheets_FY04 Plan Book_AS WD3 Flash Charts - Apr'05_Acquisition Schedules" xfId="2061"/>
    <cellStyle name="_Summary Sheets_FY04 Plan Book_AS WD3 Flash Charts - Mar'05v1" xfId="2062"/>
    <cellStyle name="_Summary Sheets_FY04 Plan Book_AS WD3 Flash Charts - Mar'05v1_Acquisition Schedules" xfId="2063"/>
    <cellStyle name="_Summary Sheets_FY04 Plan Book_CA WD1 Flash Charts - Sep'05" xfId="2064"/>
    <cellStyle name="_Summary Sheets_FY04 Plan Book_CA WD1 Flash Charts - Sep'05_Acquisition Schedules" xfId="2065"/>
    <cellStyle name="_Summary Sheets_P12 Jul FY03 ASIA PAC BOOK FCST - Final" xfId="2066"/>
    <cellStyle name="_Summary Sheets_P12 Jul FY03 ASIA PAC BOOK FCST - Final_Acquisition Schedules" xfId="2067"/>
    <cellStyle name="_Summary Sheets_P12 Jul FY03 ASIA PAC BOOK FCST - Final_APAC AS Aug'05 WD3 Flash" xfId="2068"/>
    <cellStyle name="_Summary Sheets_P12 Jul FY03 ASIA PAC BOOK FCST - Final_APAC AS Aug'05 WD3 Flash_Acquisition Schedules" xfId="2069"/>
    <cellStyle name="_Summary Sheets_P12 Jul FY03 ASIA PAC BOOK FCST - Final_AS WD1 Flash Charts - Apr'05" xfId="2070"/>
    <cellStyle name="_Summary Sheets_P12 Jul FY03 ASIA PAC BOOK FCST - Final_AS WD1 Flash Charts - Apr'05_Acquisition Schedules" xfId="2071"/>
    <cellStyle name="_Summary Sheets_P12 Jul FY03 ASIA PAC BOOK FCST - Final_AS WD1 Flash Charts - May'05" xfId="2072"/>
    <cellStyle name="_Summary Sheets_P12 Jul FY03 ASIA PAC BOOK FCST - Final_AS WD1 Flash Charts - May'05_Acquisition Schedules" xfId="2073"/>
    <cellStyle name="_Summary Sheets_P12 Jul FY03 ASIA PAC BOOK FCST - Final_AS WD3 Flash Charts - Apr'05" xfId="2074"/>
    <cellStyle name="_Summary Sheets_P12 Jul FY03 ASIA PAC BOOK FCST - Final_AS WD3 Flash Charts - Apr'05_Acquisition Schedules" xfId="2075"/>
    <cellStyle name="_Summary Sheets_P12 Jul FY03 ASIA PAC BOOK FCST - Final_AS WD3 Flash Charts - Mar'05v1" xfId="2076"/>
    <cellStyle name="_Summary Sheets_P12 Jul FY03 ASIA PAC BOOK FCST - Final_AS WD3 Flash Charts - Mar'05v1_Acquisition Schedules" xfId="2077"/>
    <cellStyle name="_Summary Sheets_P12 Jul FY03 ASIA PAC BOOK FCST - Final_CA WD1 Flash Charts - Sep'05" xfId="2078"/>
    <cellStyle name="_Summary Sheets_P12 Jul FY03 ASIA PAC BOOK FCST - Final_CA WD1 Flash Charts - Sep'05_Acquisition Schedules" xfId="2079"/>
    <cellStyle name="_summary.14.10" xfId="2080"/>
    <cellStyle name="_summary.21.101" xfId="2081"/>
    <cellStyle name="_summary.4.11" xfId="2082"/>
    <cellStyle name="_Supply Chain Bridge Q4 07" xfId="2083"/>
    <cellStyle name="_Table" xfId="2084"/>
    <cellStyle name="_Table 2" xfId="2085"/>
    <cellStyle name="_Table 2_Acquisition Schedules" xfId="2086"/>
    <cellStyle name="_Table_Book1 (3)" xfId="2087"/>
    <cellStyle name="_Table_Book1 (3)_Q111 PR_NEW_2" xfId="2088"/>
    <cellStyle name="_Table_Book1 (3)_Reconciliation of GAAP to Non-GAAP Adjusted_3" xfId="2089"/>
    <cellStyle name="_Table_Book1 (3)_Reconciliation of NI &amp; EPS_2" xfId="2090"/>
    <cellStyle name="_Table_Financials_v2" xfId="2091"/>
    <cellStyle name="_Table_Financials_v2_Book1 (3)" xfId="2092"/>
    <cellStyle name="_Table_Financials_v2_Book1 (3)_Q111 PR_NEW_2" xfId="2093"/>
    <cellStyle name="_Table_Financials_v2_Book1 (3)_Reconciliation of GAAP to Non-GAAP Adjusted_3" xfId="2094"/>
    <cellStyle name="_Table_Financials_v2_Book1 (3)_Reconciliation of NI &amp; EPS_2" xfId="2095"/>
    <cellStyle name="_Table_Financials_v2_Q111 PR_NEW_2" xfId="2096"/>
    <cellStyle name="_Table_Financials_v2_Reconciliation of GAAP to Non-GAAP Adjusted_3" xfId="2097"/>
    <cellStyle name="_Table_Financials_v2_Reconciliation of NI &amp; EPS_2" xfId="2098"/>
    <cellStyle name="_Table_Q111 PR_NEW_2" xfId="2099"/>
    <cellStyle name="_Table_Reconciliation of GAAP to Non-GAAP Adjusted_3" xfId="2100"/>
    <cellStyle name="_Table_Reconciliation of NI &amp; EPS_2" xfId="2101"/>
    <cellStyle name="_TableHead" xfId="2102"/>
    <cellStyle name="_TableHead_Book1 (3)" xfId="2103"/>
    <cellStyle name="_TableHead_Book1 (3)_Q111 PR_NEW_2" xfId="2104"/>
    <cellStyle name="_TableHead_Book1 (3)_Reconciliation of GAAP to Non-GAAP Adjusted_3" xfId="2105"/>
    <cellStyle name="_TableHead_Book1 (3)_Reconciliation of NI &amp; EPS_2" xfId="2106"/>
    <cellStyle name="_TableHead_Financials_v2" xfId="2107"/>
    <cellStyle name="_TableHead_Financials_v2_Book1 (3)" xfId="2108"/>
    <cellStyle name="_TableHead_Financials_v2_Book1 (3)_Q111 PR_NEW_2" xfId="2109"/>
    <cellStyle name="_TableHead_Financials_v2_Book1 (3)_Reconciliation of GAAP to Non-GAAP Adjusted_3" xfId="2110"/>
    <cellStyle name="_TableHead_Financials_v2_Book1 (3)_Reconciliation of NI &amp; EPS_2" xfId="2111"/>
    <cellStyle name="_TableHead_Financials_v2_Q111 PR_NEW_2" xfId="2112"/>
    <cellStyle name="_TableHead_Financials_v2_Reconciliation of GAAP to Non-GAAP Adjusted_3" xfId="2113"/>
    <cellStyle name="_TableHead_Financials_v2_Reconciliation of NI &amp; EPS_2" xfId="2114"/>
    <cellStyle name="_TableHead_Q111 PR_NEW_2" xfId="2115"/>
    <cellStyle name="_TableHead_Reconciliation of GAAP to Non-GAAP Adjusted_3" xfId="2116"/>
    <cellStyle name="_TableHead_Reconciliation of NI &amp; EPS_2" xfId="2117"/>
    <cellStyle name="_TableRowHead" xfId="2118"/>
    <cellStyle name="_TableRowHead_Financials_v2" xfId="2119"/>
    <cellStyle name="_TableRowHead_Financials_v2_Book1 (3)" xfId="2120"/>
    <cellStyle name="_TableSuperHead" xfId="2121"/>
    <cellStyle name="_TableSuperHead_Financials_v2" xfId="2122"/>
    <cellStyle name="_TableSuperHead_Financials_v2_Book1 (3)" xfId="2123"/>
    <cellStyle name="_Top deals Week 8" xfId="2124"/>
    <cellStyle name="_Top deals Week 8_Acquisition Schedules" xfId="2125"/>
    <cellStyle name="_Top deals Wweek 8" xfId="2126"/>
    <cellStyle name="_Top deals Wweek 8_Acquisition Schedules" xfId="2127"/>
    <cellStyle name="_TS 2006 Plan EMEA Rolf Summary 12-7-05" xfId="2128"/>
    <cellStyle name="_TS 2006 Plan EMEA Rolf Summary 12-7-05_Book1 (3)" xfId="2129"/>
    <cellStyle name="_units" xfId="2130"/>
    <cellStyle name="_units 2" xfId="2131"/>
    <cellStyle name="_US AS FY'05 Plan" xfId="2132"/>
    <cellStyle name="_US AS FY'05 Plan_Acquisition Schedules" xfId="2133"/>
    <cellStyle name="_US AS Oct Rev Fcst Details" xfId="2134"/>
    <cellStyle name="_US AS Oct Rev Fcst Details_Acquisition Schedules" xfId="2135"/>
    <cellStyle name="_US AS Q103 Financials1" xfId="2136"/>
    <cellStyle name="_US AS Q103 Financials1_Acquisition Schedules" xfId="2137"/>
    <cellStyle name="_US AS Update 11-22-02-revised" xfId="2138"/>
    <cellStyle name="_US AS Update 11-22-02-revised_Acquisition Schedules" xfId="2139"/>
    <cellStyle name="_US FY06 Plan Submission1" xfId="2140"/>
    <cellStyle name="_US FY06 Plan Submission1_Acquisition Schedules" xfId="2141"/>
    <cellStyle name="_USTheaterTotalPipeline" xfId="2142"/>
    <cellStyle name="_USTheaterTotalPipeline_Japan_Top_Deals_by_Theater_Profile_Sep_wk3" xfId="2143"/>
    <cellStyle name="_USTheaterTotalPipeline_Japan_Top_Deals_Q2_Wk4 (2)" xfId="2144"/>
    <cellStyle name="_USTheaterTotalPipeline_Japan_Top_Deals_Q2_Wk7" xfId="2145"/>
    <cellStyle name="_Validation Checklist Q3 FY08 MFG-031B" xfId="2146"/>
    <cellStyle name="_Validation_Checklist" xfId="2147"/>
    <cellStyle name="_WCM_JUL_FY07_FCST sonnyc V2 (3)" xfId="2148"/>
    <cellStyle name="_WCM_JUL_FY07_FCST sonnyc V2 (3) 2" xfId="2149"/>
    <cellStyle name="_WCP 9-14 Templates" xfId="2150"/>
    <cellStyle name="_WCP 9-14 Templates_Acquisition Schedules" xfId="2151"/>
    <cellStyle name="_WCP 9-26_European Theater (3)" xfId="2152"/>
    <cellStyle name="_WCP 9-26_European Theater (3) (2)" xfId="2153"/>
    <cellStyle name="_WCP 9-26_European Theater (3) (2)_Acquisition Schedules" xfId="2154"/>
    <cellStyle name="_WCP 9-26_European Theater (3)_Acquisition Schedules" xfId="2155"/>
    <cellStyle name="_WCP wd-1" xfId="2156"/>
    <cellStyle name="_WCP wd-1_Acquisition Schedules" xfId="2157"/>
    <cellStyle name="_WebEx P&amp;L tie-out template_Sep07_092107_Final2" xfId="2158"/>
    <cellStyle name="_WebEx P&amp;L tie-out template_Sep07_092107_Final2_Acquisition Schedules" xfId="2159"/>
    <cellStyle name="_WebEx P&amp;L tie-out template_Sep07_092107_Final2_Acquisition Schedules_1" xfId="2160"/>
    <cellStyle name="_WEBEX_FY09 FCST v4 (Kelly 100808)" xfId="2161"/>
    <cellStyle name="_Weekly Bookings Scorecard as at  wk13 Q3 FY02_Part II" xfId="2162"/>
    <cellStyle name="_Weekly Forecast FY06Q1 - Week03 (Jeff)" xfId="2163"/>
    <cellStyle name="_Weekly Forecast FY06Q1 - Week03 (Jeff)_Acquisition Schedules" xfId="2164"/>
    <cellStyle name="_weekly pack q4 week 13" xfId="2165"/>
    <cellStyle name="_weekly pack q4 week 13_Acquisition Schedules" xfId="2166"/>
    <cellStyle name="_WW 2nd Pass Bridge2" xfId="2167"/>
    <cellStyle name="_WW Exec Upload_W7.v3" xfId="2168"/>
    <cellStyle name="_WW Exec Upload_W7.v3_Acquisition Schedules" xfId="2169"/>
    <cellStyle name="_WW Recruitment Activity wk  Ending 05-6-05 A" xfId="2170"/>
    <cellStyle name="_WW Recruitment Activity wk  Ending 05-6-05 A 2" xfId="2171"/>
    <cellStyle name="_WW Recruitment Activity wk  Ending 05-6-05 A 3" xfId="2172"/>
    <cellStyle name="_WW Recruitment Activity wk  Ending 05-6-05 A 4" xfId="2173"/>
    <cellStyle name="_WW Recruitment Activity wk  Ending 05-6-05 A 5" xfId="2174"/>
    <cellStyle name="_WW Recruitment Activity wk  Ending 05-6-05 A 6" xfId="2175"/>
    <cellStyle name="_WW Recruitment Activity wk  Ending 05-6-05 A 7" xfId="2176"/>
    <cellStyle name="_WW Recruitment Activity wk  Ending 05-6-05 A 8" xfId="2177"/>
    <cellStyle name="_WW Recruitment Activity wk  Ending 05-6-05 A_Acquisition Schedules" xfId="2178"/>
    <cellStyle name="¦__x001d_" xfId="2179"/>
    <cellStyle name="¦n" xfId="2180"/>
    <cellStyle name="¦X­p" xfId="2181"/>
    <cellStyle name="¿é¤J" xfId="2182"/>
    <cellStyle name="¿é¥X" xfId="2183"/>
    <cellStyle name="’Ê‰Ý [0.00]_Region Orders (2)" xfId="2184"/>
    <cellStyle name="’Ê‰Ý_Region Orders (2)" xfId="2185"/>
    <cellStyle name="¤¤µ¥" xfId="2186"/>
    <cellStyle name="=C:\WINDOWS\SYSTEM32\COMMAND.COM" xfId="2187"/>
    <cellStyle name="=C:\WINNT35\SYSTEM32\COMMAND.COM" xfId="2188"/>
    <cellStyle name="»¡©ú¤å¦r" xfId="2189"/>
    <cellStyle name="»²¦â1" xfId="2190"/>
    <cellStyle name="»²¦â2" xfId="2191"/>
    <cellStyle name="»²¦â3" xfId="2192"/>
    <cellStyle name="»²¦â4" xfId="2193"/>
    <cellStyle name="»²¦â5" xfId="2194"/>
    <cellStyle name="»²¦â6" xfId="2195"/>
    <cellStyle name="•\¦Ï‚Ý‚ÌƒnƒCƒp[ƒŠƒ“ƒN" xfId="2196"/>
    <cellStyle name="•W€_Pacific Region P&amp;L" xfId="2197"/>
    <cellStyle name="•W_Asset Schedule" xfId="2198"/>
    <cellStyle name="0%" xfId="2199"/>
    <cellStyle name="0% 2" xfId="2200"/>
    <cellStyle name="0,0_x000a__x000a_NA_x000a__x000a_" xfId="2201"/>
    <cellStyle name="0,0_x000d__x000a_NA_x000d__x000a_" xfId="2202"/>
    <cellStyle name="0,0_x000d__x000a_NA_x000d__x000a_ 2" xfId="2203"/>
    <cellStyle name="0,0_x000d__x000a_NA_x000d__x000a_ 3" xfId="2204"/>
    <cellStyle name="0.0%" xfId="2205"/>
    <cellStyle name="0.00%" xfId="2206"/>
    <cellStyle name="0.0x" xfId="2207"/>
    <cellStyle name="000 PN" xfId="2208"/>
    <cellStyle name="¼ÐÃD" xfId="2209"/>
    <cellStyle name="¼ÐÃD 1" xfId="2210"/>
    <cellStyle name="¼ÐÃD 2" xfId="2211"/>
    <cellStyle name="¼ÐÃD 3" xfId="2212"/>
    <cellStyle name="¼ÐÃD 4" xfId="2213"/>
    <cellStyle name="20% - »²¦â1" xfId="2214"/>
    <cellStyle name="20% - »²¦â2" xfId="2215"/>
    <cellStyle name="20% - »²¦â3" xfId="2216"/>
    <cellStyle name="20% - »²¦â4" xfId="2217"/>
    <cellStyle name="20% - »²¦â5" xfId="2218"/>
    <cellStyle name="20% - »²¦â6" xfId="2219"/>
    <cellStyle name="20% - Accent1 2" xfId="2220"/>
    <cellStyle name="20% - Accent2 2" xfId="2221"/>
    <cellStyle name="20% - Accent3 2" xfId="2222"/>
    <cellStyle name="20% - Accent4 2" xfId="2223"/>
    <cellStyle name="20% - Accent5 2" xfId="2224"/>
    <cellStyle name="20% - Accent6 2" xfId="2225"/>
    <cellStyle name="20% - 輔色1" xfId="2226"/>
    <cellStyle name="20% - 輔色2" xfId="2227"/>
    <cellStyle name="20% - 輔色3" xfId="2228"/>
    <cellStyle name="20% - 輔色4" xfId="2229"/>
    <cellStyle name="20% - 輔色5" xfId="2230"/>
    <cellStyle name="20% - 輔色6" xfId="2231"/>
    <cellStyle name="259 PN" xfId="2232"/>
    <cellStyle name="³Æµù" xfId="2233"/>
    <cellStyle name="³sµ²ªºÀx¦s®æ" xfId="2234"/>
    <cellStyle name="40% - »²¦â1" xfId="2235"/>
    <cellStyle name="40% - »²¦â2" xfId="2236"/>
    <cellStyle name="40% - »²¦â3" xfId="2237"/>
    <cellStyle name="40% - »²¦â4" xfId="2238"/>
    <cellStyle name="40% - »²¦â5" xfId="2239"/>
    <cellStyle name="40% - »²¦â6" xfId="2240"/>
    <cellStyle name="40% - Accent1 2" xfId="2241"/>
    <cellStyle name="40% - Accent2 2" xfId="2242"/>
    <cellStyle name="40% - Accent3 2" xfId="2243"/>
    <cellStyle name="40% - Accent4 2" xfId="2244"/>
    <cellStyle name="40% - Accent5 2" xfId="2245"/>
    <cellStyle name="40% - Accent6 2" xfId="2246"/>
    <cellStyle name="40% - 輔色1" xfId="2247"/>
    <cellStyle name="40% - 輔色2" xfId="2248"/>
    <cellStyle name="40% - 輔色3" xfId="2249"/>
    <cellStyle name="40% - 輔色4" xfId="2250"/>
    <cellStyle name="40% - 輔色5" xfId="2251"/>
    <cellStyle name="40% - 輔色6" xfId="2252"/>
    <cellStyle name="6-0" xfId="2253"/>
    <cellStyle name="60% - »²¦â1" xfId="2254"/>
    <cellStyle name="60% - »²¦â2" xfId="2255"/>
    <cellStyle name="60% - »²¦â3" xfId="2256"/>
    <cellStyle name="60% - »²¦â4" xfId="2257"/>
    <cellStyle name="60% - »²¦â5" xfId="2258"/>
    <cellStyle name="60% - »²¦â6" xfId="2259"/>
    <cellStyle name="60% - Accent1 2" xfId="2260"/>
    <cellStyle name="60% - Accent2 2" xfId="2261"/>
    <cellStyle name="60% - Accent3 2" xfId="2262"/>
    <cellStyle name="60% - Accent4 2" xfId="2263"/>
    <cellStyle name="60% - Accent5 2" xfId="2264"/>
    <cellStyle name="60% - Accent6 2" xfId="2265"/>
    <cellStyle name="60% - 輔色1" xfId="2266"/>
    <cellStyle name="60% - 輔色2" xfId="2267"/>
    <cellStyle name="60% - 輔色3" xfId="2268"/>
    <cellStyle name="60% - 輔色4" xfId="2269"/>
    <cellStyle name="60% - 輔色5" xfId="2270"/>
    <cellStyle name="60% - 輔色6" xfId="2271"/>
    <cellStyle name="600 PN" xfId="2272"/>
    <cellStyle name="700 PN" xfId="2273"/>
    <cellStyle name="700 PN 2" xfId="2274"/>
    <cellStyle name="700 PN 3" xfId="2275"/>
    <cellStyle name="700 PN 4" xfId="2276"/>
    <cellStyle name="700 PN 5" xfId="2277"/>
    <cellStyle name="700 PN 6" xfId="2278"/>
    <cellStyle name="700 PN 7" xfId="2279"/>
    <cellStyle name="700 PN 8" xfId="2280"/>
    <cellStyle name="Äµ§i¤å¦r" xfId="2281"/>
    <cellStyle name="Ãa" xfId="2282"/>
    <cellStyle name="ac" xfId="2283"/>
    <cellStyle name="Accent1 2" xfId="2284"/>
    <cellStyle name="Accent2 2" xfId="2285"/>
    <cellStyle name="Accent3 2" xfId="2286"/>
    <cellStyle name="Accent4 2" xfId="2287"/>
    <cellStyle name="Accent5 2" xfId="2288"/>
    <cellStyle name="Accent6 2" xfId="2289"/>
    <cellStyle name="Account Code" xfId="2290"/>
    <cellStyle name="Account Name" xfId="2291"/>
    <cellStyle name="ActivateFontColor" xfId="2292"/>
    <cellStyle name="active" xfId="2293"/>
    <cellStyle name="active 2" xfId="2294"/>
    <cellStyle name="Actual Date" xfId="2295"/>
    <cellStyle name="Actual Date 2" xfId="2296"/>
    <cellStyle name="Actual Date 3" xfId="2297"/>
    <cellStyle name="Actual Date 4" xfId="2298"/>
    <cellStyle name="Actual Date 5" xfId="2299"/>
    <cellStyle name="Actual Date 6" xfId="2300"/>
    <cellStyle name="Actual Date 7" xfId="2301"/>
    <cellStyle name="Actual Date 8" xfId="2302"/>
    <cellStyle name="ÀË¬dÀx¦s®æ" xfId="2303"/>
    <cellStyle name="aPrice" xfId="2304"/>
    <cellStyle name="args.style" xfId="2305"/>
    <cellStyle name="args.style 2" xfId="2306"/>
    <cellStyle name="args.style 3" xfId="2307"/>
    <cellStyle name="args.style 4" xfId="2308"/>
    <cellStyle name="args.style 5" xfId="2309"/>
    <cellStyle name="args.style 6" xfId="2310"/>
    <cellStyle name="args.style 7" xfId="2311"/>
    <cellStyle name="args.style 8" xfId="2312"/>
    <cellStyle name="Arial 10" xfId="2313"/>
    <cellStyle name="Arial 12" xfId="2314"/>
    <cellStyle name="Arial10b" xfId="2315"/>
    <cellStyle name="Arial10b 2" xfId="2316"/>
    <cellStyle name="Arial10b 3" xfId="2317"/>
    <cellStyle name="Arial10b 4" xfId="2318"/>
    <cellStyle name="Arial10b 5" xfId="2319"/>
    <cellStyle name="Arial10b 6" xfId="2320"/>
    <cellStyle name="Arial10b 7" xfId="2321"/>
    <cellStyle name="Arial10b 8" xfId="2322"/>
    <cellStyle name="AutoFormat Options" xfId="2323"/>
    <cellStyle name="AutoFormat Options 10" xfId="2324"/>
    <cellStyle name="AutoFormat Options 10 2" xfId="2325"/>
    <cellStyle name="AutoFormat Options 11" xfId="2326"/>
    <cellStyle name="AutoFormat Options 11 2" xfId="2327"/>
    <cellStyle name="AutoFormat Options 2" xfId="2328"/>
    <cellStyle name="AutoFormat Options 2 2" xfId="2329"/>
    <cellStyle name="AutoFormat Options 3" xfId="2330"/>
    <cellStyle name="AutoFormat Options 3 2" xfId="2331"/>
    <cellStyle name="AutoFormat Options 4" xfId="2332"/>
    <cellStyle name="AutoFormat Options 4 2" xfId="2333"/>
    <cellStyle name="AutoFormat Options 5" xfId="2334"/>
    <cellStyle name="AutoFormat Options 5 2" xfId="2335"/>
    <cellStyle name="AutoFormat Options 6" xfId="2336"/>
    <cellStyle name="AutoFormat Options 6 2" xfId="2337"/>
    <cellStyle name="AutoFormat Options 7" xfId="2338"/>
    <cellStyle name="AutoFormat Options 7 2" xfId="2339"/>
    <cellStyle name="AutoFormat Options 8" xfId="2340"/>
    <cellStyle name="AutoFormat Options 8 2" xfId="2341"/>
    <cellStyle name="AutoFormat Options 9" xfId="2342"/>
    <cellStyle name="AutoFormat Options 9 2" xfId="2343"/>
    <cellStyle name="Background (,0)" xfId="2344"/>
    <cellStyle name="background grid" xfId="2345"/>
    <cellStyle name="Bad 2" xfId="2346"/>
    <cellStyle name="Black" xfId="2347"/>
    <cellStyle name="blank" xfId="2348"/>
    <cellStyle name="blue" xfId="2349"/>
    <cellStyle name="Body" xfId="2350"/>
    <cellStyle name="Body 2" xfId="2351"/>
    <cellStyle name="Bold grid (,0)" xfId="2352"/>
    <cellStyle name="Border" xfId="2353"/>
    <cellStyle name="Border table" xfId="2354"/>
    <cellStyle name="Bottom" xfId="2355"/>
    <cellStyle name="British Pound" xfId="2356"/>
    <cellStyle name="c" xfId="2357"/>
    <cellStyle name="Ç¥ÁØ_¿ù°£¿ä¾àº¸°í" xfId="2358"/>
    <cellStyle name="C600 PN" xfId="2359"/>
    <cellStyle name="C600 PN 2" xfId="2360"/>
    <cellStyle name="C600 PN 3" xfId="2361"/>
    <cellStyle name="C600 PN 4" xfId="2362"/>
    <cellStyle name="C600 PN 5" xfId="2363"/>
    <cellStyle name="C600 PN 6" xfId="2364"/>
    <cellStyle name="C600 PN 7" xfId="2365"/>
    <cellStyle name="C600 PN 8" xfId="2366"/>
    <cellStyle name="Calc Currency (0)" xfId="2367"/>
    <cellStyle name="Calc Currency (0) 10" xfId="2368"/>
    <cellStyle name="Calc Currency (0) 11" xfId="2369"/>
    <cellStyle name="Calc Currency (0) 12" xfId="2370"/>
    <cellStyle name="Calc Currency (0) 13" xfId="2371"/>
    <cellStyle name="Calc Currency (0) 14" xfId="2372"/>
    <cellStyle name="Calc Currency (0) 15" xfId="2373"/>
    <cellStyle name="Calc Currency (0) 16" xfId="2374"/>
    <cellStyle name="Calc Currency (0) 17" xfId="2375"/>
    <cellStyle name="Calc Currency (0) 18" xfId="2376"/>
    <cellStyle name="Calc Currency (0) 19" xfId="2377"/>
    <cellStyle name="Calc Currency (0) 2" xfId="2378"/>
    <cellStyle name="Calc Currency (0) 2 2" xfId="2379"/>
    <cellStyle name="Calc Currency (0) 20" xfId="2380"/>
    <cellStyle name="Calc Currency (0) 21" xfId="2381"/>
    <cellStyle name="Calc Currency (0) 22" xfId="2382"/>
    <cellStyle name="Calc Currency (0) 23" xfId="2383"/>
    <cellStyle name="Calc Currency (0) 24" xfId="2384"/>
    <cellStyle name="Calc Currency (0) 25" xfId="2385"/>
    <cellStyle name="Calc Currency (0) 26" xfId="2386"/>
    <cellStyle name="Calc Currency (0) 27" xfId="2387"/>
    <cellStyle name="Calc Currency (0) 28" xfId="2388"/>
    <cellStyle name="Calc Currency (0) 29" xfId="2389"/>
    <cellStyle name="Calc Currency (0) 3" xfId="2390"/>
    <cellStyle name="Calc Currency (0) 3 2" xfId="2391"/>
    <cellStyle name="Calc Currency (0) 30" xfId="2392"/>
    <cellStyle name="Calc Currency (0) 4" xfId="2393"/>
    <cellStyle name="Calc Currency (0) 4 2" xfId="2394"/>
    <cellStyle name="Calc Currency (0) 5" xfId="2395"/>
    <cellStyle name="Calc Currency (0) 5 2" xfId="2396"/>
    <cellStyle name="Calc Currency (0) 6" xfId="2397"/>
    <cellStyle name="Calc Currency (0) 6 2" xfId="2398"/>
    <cellStyle name="Calc Currency (0) 7" xfId="2399"/>
    <cellStyle name="Calc Currency (0) 7 2" xfId="2400"/>
    <cellStyle name="Calc Currency (0) 8" xfId="2401"/>
    <cellStyle name="Calc Currency (0) 8 2" xfId="2402"/>
    <cellStyle name="Calc Currency (0) 9" xfId="2403"/>
    <cellStyle name="Calc Currency (2)" xfId="2404"/>
    <cellStyle name="Calc Currency (2) 10" xfId="2405"/>
    <cellStyle name="Calc Currency (2) 11" xfId="2406"/>
    <cellStyle name="Calc Currency (2) 2" xfId="2407"/>
    <cellStyle name="Calc Currency (2) 3" xfId="2408"/>
    <cellStyle name="Calc Currency (2) 4" xfId="2409"/>
    <cellStyle name="Calc Currency (2) 5" xfId="2410"/>
    <cellStyle name="Calc Currency (2) 6" xfId="2411"/>
    <cellStyle name="Calc Currency (2) 7" xfId="2412"/>
    <cellStyle name="Calc Currency (2) 8" xfId="2413"/>
    <cellStyle name="Calc Currency (2) 9" xfId="2414"/>
    <cellStyle name="Calc Percent (0)" xfId="2415"/>
    <cellStyle name="Calc Percent (0) 10" xfId="2416"/>
    <cellStyle name="Calc Percent (0) 11" xfId="2417"/>
    <cellStyle name="Calc Percent (0) 2" xfId="2418"/>
    <cellStyle name="Calc Percent (0) 3" xfId="2419"/>
    <cellStyle name="Calc Percent (0) 4" xfId="2420"/>
    <cellStyle name="Calc Percent (0) 5" xfId="2421"/>
    <cellStyle name="Calc Percent (0) 6" xfId="2422"/>
    <cellStyle name="Calc Percent (0) 7" xfId="2423"/>
    <cellStyle name="Calc Percent (0) 8" xfId="2424"/>
    <cellStyle name="Calc Percent (0) 9" xfId="2425"/>
    <cellStyle name="Calc Percent (1)" xfId="2426"/>
    <cellStyle name="Calc Percent (1) 10" xfId="2427"/>
    <cellStyle name="Calc Percent (1) 11" xfId="2428"/>
    <cellStyle name="Calc Percent (1) 2" xfId="2429"/>
    <cellStyle name="Calc Percent (1) 3" xfId="2430"/>
    <cellStyle name="Calc Percent (1) 4" xfId="2431"/>
    <cellStyle name="Calc Percent (1) 5" xfId="2432"/>
    <cellStyle name="Calc Percent (1) 6" xfId="2433"/>
    <cellStyle name="Calc Percent (1) 7" xfId="2434"/>
    <cellStyle name="Calc Percent (1) 8" xfId="2435"/>
    <cellStyle name="Calc Percent (1) 9" xfId="2436"/>
    <cellStyle name="Calc Percent (2)" xfId="2437"/>
    <cellStyle name="Calc Percent (2) 10" xfId="2438"/>
    <cellStyle name="Calc Percent (2) 11" xfId="2439"/>
    <cellStyle name="Calc Percent (2) 2" xfId="2440"/>
    <cellStyle name="Calc Percent (2) 3" xfId="2441"/>
    <cellStyle name="Calc Percent (2) 4" xfId="2442"/>
    <cellStyle name="Calc Percent (2) 5" xfId="2443"/>
    <cellStyle name="Calc Percent (2) 6" xfId="2444"/>
    <cellStyle name="Calc Percent (2) 7" xfId="2445"/>
    <cellStyle name="Calc Percent (2) 8" xfId="2446"/>
    <cellStyle name="Calc Percent (2) 9" xfId="2447"/>
    <cellStyle name="Calc Units (0)" xfId="2448"/>
    <cellStyle name="Calc Units (0) 10" xfId="2449"/>
    <cellStyle name="Calc Units (0) 11" xfId="2450"/>
    <cellStyle name="Calc Units (0) 2" xfId="2451"/>
    <cellStyle name="Calc Units (0) 3" xfId="2452"/>
    <cellStyle name="Calc Units (0) 4" xfId="2453"/>
    <cellStyle name="Calc Units (0) 5" xfId="2454"/>
    <cellStyle name="Calc Units (0) 6" xfId="2455"/>
    <cellStyle name="Calc Units (0) 7" xfId="2456"/>
    <cellStyle name="Calc Units (0) 8" xfId="2457"/>
    <cellStyle name="Calc Units (0) 9" xfId="2458"/>
    <cellStyle name="Calc Units (1)" xfId="2459"/>
    <cellStyle name="Calc Units (1) 10" xfId="2460"/>
    <cellStyle name="Calc Units (1) 11" xfId="2461"/>
    <cellStyle name="Calc Units (1) 2" xfId="2462"/>
    <cellStyle name="Calc Units (1) 3" xfId="2463"/>
    <cellStyle name="Calc Units (1) 4" xfId="2464"/>
    <cellStyle name="Calc Units (1) 5" xfId="2465"/>
    <cellStyle name="Calc Units (1) 6" xfId="2466"/>
    <cellStyle name="Calc Units (1) 7" xfId="2467"/>
    <cellStyle name="Calc Units (1) 8" xfId="2468"/>
    <cellStyle name="Calc Units (1) 9" xfId="2469"/>
    <cellStyle name="Calc Units (2)" xfId="2470"/>
    <cellStyle name="Calc Units (2) 10" xfId="2471"/>
    <cellStyle name="Calc Units (2) 11" xfId="2472"/>
    <cellStyle name="Calc Units (2) 2" xfId="2473"/>
    <cellStyle name="Calc Units (2) 3" xfId="2474"/>
    <cellStyle name="Calc Units (2) 4" xfId="2475"/>
    <cellStyle name="Calc Units (2) 5" xfId="2476"/>
    <cellStyle name="Calc Units (2) 6" xfId="2477"/>
    <cellStyle name="Calc Units (2) 7" xfId="2478"/>
    <cellStyle name="Calc Units (2) 8" xfId="2479"/>
    <cellStyle name="Calc Units (2) 9" xfId="2480"/>
    <cellStyle name="Calculation 2" xfId="2481"/>
    <cellStyle name="Centered Heading" xfId="2482"/>
    <cellStyle name="Check Cell 2" xfId="2483"/>
    <cellStyle name="clear - Style2" xfId="2484"/>
    <cellStyle name="Cmnt - Style1" xfId="2485"/>
    <cellStyle name="Co. Names" xfId="2486"/>
    <cellStyle name="Col Heading" xfId="2487"/>
    <cellStyle name="Col Heading 10" xfId="2488"/>
    <cellStyle name="Col Heading 11" xfId="2489"/>
    <cellStyle name="Col Heading 12" xfId="2490"/>
    <cellStyle name="Col Heading 13" xfId="2491"/>
    <cellStyle name="Col Heading 14" xfId="2492"/>
    <cellStyle name="Col Heading 15" xfId="2493"/>
    <cellStyle name="Col Heading 16" xfId="2494"/>
    <cellStyle name="Col Heading 17" xfId="2495"/>
    <cellStyle name="Col Heading 18" xfId="2496"/>
    <cellStyle name="Col Heading 19" xfId="2497"/>
    <cellStyle name="Col Heading 2" xfId="2498"/>
    <cellStyle name="Col Heading 2 2" xfId="2499"/>
    <cellStyle name="Col Heading 2_Top 20-IR" xfId="2500"/>
    <cellStyle name="Col Heading 20" xfId="2501"/>
    <cellStyle name="Col Heading 21" xfId="2502"/>
    <cellStyle name="Col Heading 22" xfId="2503"/>
    <cellStyle name="Col Heading 23" xfId="2504"/>
    <cellStyle name="Col Heading 24" xfId="2505"/>
    <cellStyle name="Col Heading 25" xfId="2506"/>
    <cellStyle name="Col Heading 26" xfId="2507"/>
    <cellStyle name="Col Heading 27" xfId="2508"/>
    <cellStyle name="Col Heading 28" xfId="2509"/>
    <cellStyle name="Col Heading 29" xfId="2510"/>
    <cellStyle name="Col Heading 3" xfId="2511"/>
    <cellStyle name="Col Heading 3 2" xfId="2512"/>
    <cellStyle name="Col Heading 3_Top 20-IR" xfId="2513"/>
    <cellStyle name="Col Heading 30" xfId="2514"/>
    <cellStyle name="Col Heading 31" xfId="2515"/>
    <cellStyle name="Col Heading 32" xfId="2516"/>
    <cellStyle name="Col Heading 33" xfId="2517"/>
    <cellStyle name="Col Heading 4" xfId="2518"/>
    <cellStyle name="Col Heading 4 2" xfId="2519"/>
    <cellStyle name="Col Heading 4_Top 20-IR" xfId="2520"/>
    <cellStyle name="Col Heading 5" xfId="2521"/>
    <cellStyle name="Col Heading 6" xfId="2522"/>
    <cellStyle name="Col Heading 7" xfId="2523"/>
    <cellStyle name="Col Heading 8" xfId="2524"/>
    <cellStyle name="Col Heading 9" xfId="2525"/>
    <cellStyle name="Col Heads" xfId="2526"/>
    <cellStyle name="Col Heads 2" xfId="2527"/>
    <cellStyle name="Column_Title" xfId="2528"/>
    <cellStyle name="ColumnAttributeAbovePrompt" xfId="2529"/>
    <cellStyle name="ColumnAttributeAbovePrompt 2" xfId="2530"/>
    <cellStyle name="ColumnAttributePrompt" xfId="2531"/>
    <cellStyle name="ColumnAttributePrompt 2" xfId="2532"/>
    <cellStyle name="ColumnAttributeValue" xfId="2533"/>
    <cellStyle name="ColumnAttributeValue 2" xfId="2534"/>
    <cellStyle name="ColumnHeadingPrompt" xfId="2535"/>
    <cellStyle name="ColumnHeadingPrompt 2" xfId="2536"/>
    <cellStyle name="ColumnHeadingValue" xfId="2537"/>
    <cellStyle name="ColumnHeadingValue 2" xfId="2538"/>
    <cellStyle name="columns" xfId="2539"/>
    <cellStyle name="Comma  - Style1" xfId="2540"/>
    <cellStyle name="Comma  - Style1 2" xfId="2541"/>
    <cellStyle name="Comma  - Style2" xfId="2542"/>
    <cellStyle name="Comma  - Style3" xfId="2543"/>
    <cellStyle name="Comma  - Style4" xfId="2544"/>
    <cellStyle name="Comma  - Style5" xfId="2545"/>
    <cellStyle name="Comma  - Style6" xfId="2546"/>
    <cellStyle name="Comma  - Style7" xfId="2547"/>
    <cellStyle name="Comma  - Style8" xfId="2548"/>
    <cellStyle name="comma (,0)" xfId="2549"/>
    <cellStyle name="comma (,0) 10" xfId="2550"/>
    <cellStyle name="comma (,0) 11" xfId="2551"/>
    <cellStyle name="comma (,0) 12" xfId="2552"/>
    <cellStyle name="comma (,0) 13" xfId="2553"/>
    <cellStyle name="comma (,0) 14" xfId="2554"/>
    <cellStyle name="comma (,0) 15" xfId="2555"/>
    <cellStyle name="comma (,0) 16" xfId="2556"/>
    <cellStyle name="comma (,0) 17" xfId="2557"/>
    <cellStyle name="comma (,0) 18" xfId="2558"/>
    <cellStyle name="comma (,0) 19" xfId="2559"/>
    <cellStyle name="comma (,0) 2" xfId="2560"/>
    <cellStyle name="comma (,0) 20" xfId="2561"/>
    <cellStyle name="comma (,0) 21" xfId="2562"/>
    <cellStyle name="comma (,0) 22" xfId="2563"/>
    <cellStyle name="comma (,0) 23" xfId="2564"/>
    <cellStyle name="comma (,0) 24" xfId="2565"/>
    <cellStyle name="comma (,0) 25" xfId="2566"/>
    <cellStyle name="comma (,0) 26" xfId="2567"/>
    <cellStyle name="comma (,0) 27" xfId="2568"/>
    <cellStyle name="comma (,0) 28" xfId="2569"/>
    <cellStyle name="comma (,0) 29" xfId="2570"/>
    <cellStyle name="comma (,0) 3" xfId="2571"/>
    <cellStyle name="comma (,0) 30" xfId="2572"/>
    <cellStyle name="comma (,0) 4" xfId="2573"/>
    <cellStyle name="comma (,0) 5" xfId="2574"/>
    <cellStyle name="comma (,0) 6" xfId="2575"/>
    <cellStyle name="comma (,0) 7" xfId="2576"/>
    <cellStyle name="comma (,0) 8" xfId="2577"/>
    <cellStyle name="comma (,0) 9" xfId="2578"/>
    <cellStyle name="comma (,1)" xfId="2579"/>
    <cellStyle name="comma (,1) 2" xfId="2580"/>
    <cellStyle name="comma (,1) 3" xfId="2581"/>
    <cellStyle name="comma (,1) 4" xfId="2582"/>
    <cellStyle name="comma (,2)" xfId="2583"/>
    <cellStyle name="comma (,2) 2" xfId="2584"/>
    <cellStyle name="comma (,2) 3" xfId="2585"/>
    <cellStyle name="comma (,2) 4" xfId="2586"/>
    <cellStyle name="comma (0)" xfId="2587"/>
    <cellStyle name="comma (K0)" xfId="2588"/>
    <cellStyle name="comma (K0) 10" xfId="2589"/>
    <cellStyle name="comma (K0) 11" xfId="2590"/>
    <cellStyle name="comma (K0) 12" xfId="2591"/>
    <cellStyle name="comma (K0) 13" xfId="2592"/>
    <cellStyle name="comma (K0) 14" xfId="2593"/>
    <cellStyle name="comma (K0) 15" xfId="2594"/>
    <cellStyle name="comma (K0) 16" xfId="2595"/>
    <cellStyle name="comma (K0) 17" xfId="2596"/>
    <cellStyle name="comma (K0) 18" xfId="2597"/>
    <cellStyle name="comma (K0) 19" xfId="2598"/>
    <cellStyle name="comma (K0) 2" xfId="2599"/>
    <cellStyle name="comma (K0) 20" xfId="2600"/>
    <cellStyle name="comma (K0) 21" xfId="2601"/>
    <cellStyle name="comma (K0) 22" xfId="2602"/>
    <cellStyle name="comma (K0) 23" xfId="2603"/>
    <cellStyle name="comma (K0) 24" xfId="2604"/>
    <cellStyle name="comma (K0) 25" xfId="2605"/>
    <cellStyle name="comma (K0) 26" xfId="2606"/>
    <cellStyle name="comma (K0) 27" xfId="2607"/>
    <cellStyle name="comma (K0) 28" xfId="2608"/>
    <cellStyle name="comma (K0) 29" xfId="2609"/>
    <cellStyle name="comma (K0) 3" xfId="2610"/>
    <cellStyle name="comma (K0) 30" xfId="2611"/>
    <cellStyle name="comma (K0) 4" xfId="2612"/>
    <cellStyle name="comma (K0) 5" xfId="2613"/>
    <cellStyle name="comma (K0) 6" xfId="2614"/>
    <cellStyle name="comma (K0) 7" xfId="2615"/>
    <cellStyle name="comma (K0) 8" xfId="2616"/>
    <cellStyle name="comma (K0) 9" xfId="2617"/>
    <cellStyle name="comma (K1)" xfId="2618"/>
    <cellStyle name="comma (K1) 2" xfId="2619"/>
    <cellStyle name="comma (K1) 3" xfId="2620"/>
    <cellStyle name="comma (K1) 4" xfId="2621"/>
    <cellStyle name="comma (M0)" xfId="2622"/>
    <cellStyle name="comma (M0) 2" xfId="2623"/>
    <cellStyle name="comma (M0) 3" xfId="2624"/>
    <cellStyle name="comma (M0) 4" xfId="2625"/>
    <cellStyle name="comma (M1)" xfId="2626"/>
    <cellStyle name="comma (M1) 2" xfId="2627"/>
    <cellStyle name="comma (M1) 3" xfId="2628"/>
    <cellStyle name="comma (M1) 4" xfId="2629"/>
    <cellStyle name="Comma [00]" xfId="2630"/>
    <cellStyle name="Comma [00] 10" xfId="2631"/>
    <cellStyle name="Comma [00] 11" xfId="2632"/>
    <cellStyle name="Comma [00] 2" xfId="2633"/>
    <cellStyle name="Comma [00] 3" xfId="2634"/>
    <cellStyle name="Comma [00] 4" xfId="2635"/>
    <cellStyle name="Comma [00] 5" xfId="2636"/>
    <cellStyle name="Comma [00] 6" xfId="2637"/>
    <cellStyle name="Comma [00] 7" xfId="2638"/>
    <cellStyle name="Comma [00] 8" xfId="2639"/>
    <cellStyle name="Comma [00] 9" xfId="2640"/>
    <cellStyle name="comma [1]" xfId="2641"/>
    <cellStyle name="Comma [2]" xfId="2642"/>
    <cellStyle name="Comma 0" xfId="2643"/>
    <cellStyle name="Comma 0*" xfId="2644"/>
    <cellStyle name="Comma 10" xfId="2645"/>
    <cellStyle name="Comma 10 2" xfId="2646"/>
    <cellStyle name="Comma 10 3" xfId="2647"/>
    <cellStyle name="Comma 10 4" xfId="2648"/>
    <cellStyle name="Comma 10 5" xfId="2649"/>
    <cellStyle name="Comma 10 6" xfId="2650"/>
    <cellStyle name="Comma 10 7" xfId="2651"/>
    <cellStyle name="Comma 10 8" xfId="2652"/>
    <cellStyle name="Comma 10 9" xfId="2653"/>
    <cellStyle name="Comma 11" xfId="2654"/>
    <cellStyle name="Comma 11 2" xfId="2655"/>
    <cellStyle name="Comma 11 3" xfId="2656"/>
    <cellStyle name="Comma 11 4" xfId="2657"/>
    <cellStyle name="Comma 11 5" xfId="2658"/>
    <cellStyle name="Comma 11 6" xfId="2659"/>
    <cellStyle name="Comma 11 7" xfId="2660"/>
    <cellStyle name="Comma 11 8" xfId="2661"/>
    <cellStyle name="Comma 11 9" xfId="2662"/>
    <cellStyle name="Comma 12" xfId="2663"/>
    <cellStyle name="Comma 12 2" xfId="2664"/>
    <cellStyle name="Comma 12 3" xfId="2665"/>
    <cellStyle name="Comma 12 4" xfId="2666"/>
    <cellStyle name="Comma 12 5" xfId="2667"/>
    <cellStyle name="Comma 12 6" xfId="2668"/>
    <cellStyle name="Comma 12 7" xfId="2669"/>
    <cellStyle name="Comma 12 8" xfId="2670"/>
    <cellStyle name="Comma 12 9" xfId="2671"/>
    <cellStyle name="Comma 13" xfId="2672"/>
    <cellStyle name="Comma 13 2" xfId="2673"/>
    <cellStyle name="Comma 13 3" xfId="2674"/>
    <cellStyle name="Comma 13 4" xfId="2675"/>
    <cellStyle name="Comma 13 5" xfId="2676"/>
    <cellStyle name="Comma 13 6" xfId="2677"/>
    <cellStyle name="Comma 13 7" xfId="2678"/>
    <cellStyle name="Comma 13 8" xfId="2679"/>
    <cellStyle name="Comma 13 9" xfId="2680"/>
    <cellStyle name="Comma 14" xfId="2681"/>
    <cellStyle name="Comma 14 2" xfId="2682"/>
    <cellStyle name="Comma 14 3" xfId="2683"/>
    <cellStyle name="Comma 14 4" xfId="2684"/>
    <cellStyle name="Comma 14 5" xfId="2685"/>
    <cellStyle name="Comma 14 6" xfId="2686"/>
    <cellStyle name="Comma 14 7" xfId="2687"/>
    <cellStyle name="Comma 14 8" xfId="2688"/>
    <cellStyle name="Comma 14 9" xfId="2689"/>
    <cellStyle name="Comma 15" xfId="2690"/>
    <cellStyle name="Comma 16" xfId="2691"/>
    <cellStyle name="Comma 17" xfId="2692"/>
    <cellStyle name="Comma 18" xfId="2693"/>
    <cellStyle name="Comma 19" xfId="2694"/>
    <cellStyle name="Comma 2" xfId="6"/>
    <cellStyle name="Comma 2 10" xfId="2695"/>
    <cellStyle name="Comma 2 2" xfId="17"/>
    <cellStyle name="Comma 2 2 2" xfId="2696"/>
    <cellStyle name="Comma 2 2 2 2" xfId="2697"/>
    <cellStyle name="Comma 2 2 2 2 10" xfId="7"/>
    <cellStyle name="Comma 2 2 3" xfId="2698"/>
    <cellStyle name="Comma 2 2 4" xfId="2699"/>
    <cellStyle name="Comma 2 3" xfId="2700"/>
    <cellStyle name="Comma 2 3 2" xfId="2701"/>
    <cellStyle name="Comma 2 3 3" xfId="2702"/>
    <cellStyle name="Comma 2 3 4" xfId="2703"/>
    <cellStyle name="Comma 2 4" xfId="2704"/>
    <cellStyle name="Comma 2 5" xfId="2705"/>
    <cellStyle name="Comma 2 6" xfId="2706"/>
    <cellStyle name="Comma 2 7" xfId="2707"/>
    <cellStyle name="Comma 2 8" xfId="2708"/>
    <cellStyle name="Comma 2 9" xfId="2709"/>
    <cellStyle name="Comma 20" xfId="2710"/>
    <cellStyle name="Comma 21" xfId="2711"/>
    <cellStyle name="Comma 22" xfId="2712"/>
    <cellStyle name="Comma 23" xfId="2713"/>
    <cellStyle name="Comma 24" xfId="2714"/>
    <cellStyle name="Comma 25" xfId="2715"/>
    <cellStyle name="Comma 26" xfId="2716"/>
    <cellStyle name="Comma 27" xfId="2717"/>
    <cellStyle name="Comma 28" xfId="2718"/>
    <cellStyle name="Comma 29" xfId="2719"/>
    <cellStyle name="Comma 3" xfId="15"/>
    <cellStyle name="Comma 3 10" xfId="2720"/>
    <cellStyle name="Comma 3 11" xfId="2721"/>
    <cellStyle name="Comma 3 2" xfId="18"/>
    <cellStyle name="Comma 3 2 2" xfId="2722"/>
    <cellStyle name="Comma 3 2 3" xfId="2723"/>
    <cellStyle name="Comma 3 3" xfId="2724"/>
    <cellStyle name="Comma 3 4" xfId="2725"/>
    <cellStyle name="Comma 3 5" xfId="2726"/>
    <cellStyle name="Comma 3 6" xfId="2727"/>
    <cellStyle name="Comma 3 7" xfId="2728"/>
    <cellStyle name="Comma 3 8" xfId="2729"/>
    <cellStyle name="Comma 3 9" xfId="2730"/>
    <cellStyle name="Comma 4" xfId="19"/>
    <cellStyle name="Comma 4 2" xfId="2731"/>
    <cellStyle name="Comma 4 3" xfId="2732"/>
    <cellStyle name="Comma 4 4" xfId="2733"/>
    <cellStyle name="Comma 4 5" xfId="2734"/>
    <cellStyle name="Comma 4 6" xfId="2735"/>
    <cellStyle name="Comma 4 7" xfId="2736"/>
    <cellStyle name="Comma 4 8" xfId="2737"/>
    <cellStyle name="Comma 4 9" xfId="2738"/>
    <cellStyle name="Comma 5" xfId="20"/>
    <cellStyle name="Comma 5 10" xfId="2739"/>
    <cellStyle name="Comma 5 11" xfId="2740"/>
    <cellStyle name="Comma 5 2" xfId="21"/>
    <cellStyle name="Comma 5 2 2" xfId="22"/>
    <cellStyle name="Comma 5 3" xfId="23"/>
    <cellStyle name="Comma 5 4" xfId="2741"/>
    <cellStyle name="Comma 5 5" xfId="2742"/>
    <cellStyle name="Comma 5 6" xfId="2743"/>
    <cellStyle name="Comma 5 7" xfId="2744"/>
    <cellStyle name="Comma 5 8" xfId="2745"/>
    <cellStyle name="Comma 5 9" xfId="2746"/>
    <cellStyle name="Comma 6" xfId="24"/>
    <cellStyle name="Comma 6 2" xfId="2747"/>
    <cellStyle name="Comma 6 3" xfId="2748"/>
    <cellStyle name="Comma 7" xfId="25"/>
    <cellStyle name="Comma 7 2" xfId="2749"/>
    <cellStyle name="Comma 7 3" xfId="2750"/>
    <cellStyle name="Comma 7 4" xfId="2751"/>
    <cellStyle name="Comma 7 5" xfId="2752"/>
    <cellStyle name="Comma 7 6" xfId="2753"/>
    <cellStyle name="Comma 7 7" xfId="2754"/>
    <cellStyle name="Comma 7 8" xfId="2755"/>
    <cellStyle name="Comma 7 9" xfId="2756"/>
    <cellStyle name="Comma 8" xfId="2757"/>
    <cellStyle name="Comma 8 2" xfId="2758"/>
    <cellStyle name="Comma 8 3" xfId="2759"/>
    <cellStyle name="Comma 8 4" xfId="2760"/>
    <cellStyle name="Comma 8 5" xfId="2761"/>
    <cellStyle name="Comma 8 6" xfId="2762"/>
    <cellStyle name="Comma 8 7" xfId="2763"/>
    <cellStyle name="Comma 8 8" xfId="2764"/>
    <cellStyle name="Comma 8 9" xfId="2765"/>
    <cellStyle name="Comma 9" xfId="2766"/>
    <cellStyle name="Comma 9 2" xfId="2767"/>
    <cellStyle name="Comma 9 3" xfId="2768"/>
    <cellStyle name="Comma 9 4" xfId="2769"/>
    <cellStyle name="Comma 9 5" xfId="2770"/>
    <cellStyle name="Comma 9 6" xfId="2771"/>
    <cellStyle name="Comma 9 7" xfId="2772"/>
    <cellStyle name="Comma 9 8" xfId="2773"/>
    <cellStyle name="Comma 9 9" xfId="2774"/>
    <cellStyle name="comma zerodec" xfId="2775"/>
    <cellStyle name="Comma,0" xfId="2776"/>
    <cellStyle name="Comma,1" xfId="2777"/>
    <cellStyle name="Comma,2" xfId="2778"/>
    <cellStyle name="Comma0" xfId="2779"/>
    <cellStyle name="Comma0 - Modelo1" xfId="2780"/>
    <cellStyle name="Comma0 - Style1" xfId="2781"/>
    <cellStyle name="Comma0 - Style3" xfId="2782"/>
    <cellStyle name="Comma0 2" xfId="2783"/>
    <cellStyle name="Comma0 3" xfId="2784"/>
    <cellStyle name="Comma0 4" xfId="2785"/>
    <cellStyle name="Comma0 5" xfId="2786"/>
    <cellStyle name="Comma0 6" xfId="2787"/>
    <cellStyle name="Comma0 7" xfId="2788"/>
    <cellStyle name="Comma0 8" xfId="2789"/>
    <cellStyle name="Comma0_Book1 (3)" xfId="2790"/>
    <cellStyle name="Comma1 - Modelo2" xfId="2791"/>
    <cellStyle name="Comma1 - Style2" xfId="2792"/>
    <cellStyle name="Company Name" xfId="2793"/>
    <cellStyle name="Compressed" xfId="2794"/>
    <cellStyle name="Compressed 2" xfId="2795"/>
    <cellStyle name="Compressed 3" xfId="2796"/>
    <cellStyle name="Compressed 4" xfId="2797"/>
    <cellStyle name="Compressed 5" xfId="2798"/>
    <cellStyle name="Compressed 6" xfId="2799"/>
    <cellStyle name="Compressed 7" xfId="2800"/>
    <cellStyle name="Compressed 8" xfId="2801"/>
    <cellStyle name="COMPS" xfId="2802"/>
    <cellStyle name="ContentsHyperlink" xfId="2803"/>
    <cellStyle name="ContentsHyperlink 2" xfId="2804"/>
    <cellStyle name="ContentsHyperlink 3" xfId="2805"/>
    <cellStyle name="ContentsHyperlink 4" xfId="2806"/>
    <cellStyle name="ContentsHyperlink 5" xfId="2807"/>
    <cellStyle name="ContentsHyperlink 6" xfId="2808"/>
    <cellStyle name="ContentsHyperlink 7" xfId="2809"/>
    <cellStyle name="ContentsHyperlink 8" xfId="2810"/>
    <cellStyle name="Contracts" xfId="2811"/>
    <cellStyle name="Copied" xfId="2812"/>
    <cellStyle name="Copied 2" xfId="2813"/>
    <cellStyle name="Copied 3" xfId="2814"/>
    <cellStyle name="Copied 4" xfId="2815"/>
    <cellStyle name="Copied 5" xfId="2816"/>
    <cellStyle name="Copied 6" xfId="2817"/>
    <cellStyle name="Copied 7" xfId="2818"/>
    <cellStyle name="Copied 8" xfId="2819"/>
    <cellStyle name="COST1" xfId="2820"/>
    <cellStyle name="COST1 2" xfId="2821"/>
    <cellStyle name="COST1 3" xfId="2822"/>
    <cellStyle name="COST1 4" xfId="2823"/>
    <cellStyle name="COST1 5" xfId="2824"/>
    <cellStyle name="COST1 6" xfId="2825"/>
    <cellStyle name="COST1 7" xfId="2826"/>
    <cellStyle name="COST1 8" xfId="2827"/>
    <cellStyle name="Cover Date" xfId="2828"/>
    <cellStyle name="Cover Subtitle" xfId="2829"/>
    <cellStyle name="Cover Title" xfId="2830"/>
    <cellStyle name="cross_pull" xfId="2831"/>
    <cellStyle name="Currency" xfId="1" builtinId="4"/>
    <cellStyle name="Currency (,0)" xfId="2832"/>
    <cellStyle name="Currency (,0) 2" xfId="2833"/>
    <cellStyle name="Currency (,0) 3" xfId="2834"/>
    <cellStyle name="Currency (,0) 4" xfId="2835"/>
    <cellStyle name="currency (,1)" xfId="2836"/>
    <cellStyle name="currency (,1) 2" xfId="2837"/>
    <cellStyle name="currency (,1) 3" xfId="2838"/>
    <cellStyle name="currency (,1) 4" xfId="2839"/>
    <cellStyle name="currency (,2)" xfId="2840"/>
    <cellStyle name="currency (,2) 2" xfId="2841"/>
    <cellStyle name="currency (,2) 3" xfId="2842"/>
    <cellStyle name="currency (,2) 4" xfId="2843"/>
    <cellStyle name="currency (,3)" xfId="2844"/>
    <cellStyle name="currency (K0)" xfId="2845"/>
    <cellStyle name="currency (K0) 10" xfId="2846"/>
    <cellStyle name="currency (K0) 11" xfId="2847"/>
    <cellStyle name="currency (K0) 12" xfId="2848"/>
    <cellStyle name="currency (K0) 13" xfId="2849"/>
    <cellStyle name="currency (K0) 14" xfId="2850"/>
    <cellStyle name="currency (K0) 15" xfId="2851"/>
    <cellStyle name="currency (K0) 16" xfId="2852"/>
    <cellStyle name="currency (K0) 17" xfId="2853"/>
    <cellStyle name="currency (K0) 18" xfId="2854"/>
    <cellStyle name="currency (K0) 19" xfId="2855"/>
    <cellStyle name="currency (K0) 2" xfId="2856"/>
    <cellStyle name="currency (K0) 20" xfId="2857"/>
    <cellStyle name="currency (K0) 21" xfId="2858"/>
    <cellStyle name="currency (K0) 22" xfId="2859"/>
    <cellStyle name="currency (K0) 23" xfId="2860"/>
    <cellStyle name="currency (K0) 24" xfId="2861"/>
    <cellStyle name="currency (K0) 25" xfId="2862"/>
    <cellStyle name="currency (K0) 26" xfId="2863"/>
    <cellStyle name="currency (K0) 27" xfId="2864"/>
    <cellStyle name="currency (K0) 28" xfId="2865"/>
    <cellStyle name="currency (K0) 29" xfId="2866"/>
    <cellStyle name="currency (K0) 3" xfId="2867"/>
    <cellStyle name="currency (K0) 30" xfId="2868"/>
    <cellStyle name="currency (K0) 4" xfId="2869"/>
    <cellStyle name="currency (K0) 5" xfId="2870"/>
    <cellStyle name="currency (K0) 6" xfId="2871"/>
    <cellStyle name="currency (K0) 7" xfId="2872"/>
    <cellStyle name="currency (K0) 8" xfId="2873"/>
    <cellStyle name="currency (K0) 9" xfId="2874"/>
    <cellStyle name="currency (K1)" xfId="2875"/>
    <cellStyle name="currency (K1) 2" xfId="2876"/>
    <cellStyle name="currency (K1) 3" xfId="2877"/>
    <cellStyle name="currency (K1) 4" xfId="2878"/>
    <cellStyle name="currency (K㰰)" xfId="2879"/>
    <cellStyle name="currency (M0)" xfId="2880"/>
    <cellStyle name="currency (M0) 2" xfId="2881"/>
    <cellStyle name="currency (M0) 3" xfId="2882"/>
    <cellStyle name="currency (M0) 4" xfId="2883"/>
    <cellStyle name="currency (M1)" xfId="2884"/>
    <cellStyle name="currency (M1) 2" xfId="2885"/>
    <cellStyle name="currency (M1) 3" xfId="2886"/>
    <cellStyle name="currency (M1) 4" xfId="2887"/>
    <cellStyle name="Currency [0] _KOL0698" xfId="2888"/>
    <cellStyle name="Currency [00]" xfId="2889"/>
    <cellStyle name="Currency [00] 10" xfId="2890"/>
    <cellStyle name="Currency [00] 11" xfId="2891"/>
    <cellStyle name="Currency [00] 2" xfId="2892"/>
    <cellStyle name="Currency [00] 3" xfId="2893"/>
    <cellStyle name="Currency [00] 4" xfId="2894"/>
    <cellStyle name="Currency [00] 5" xfId="2895"/>
    <cellStyle name="Currency [00] 6" xfId="2896"/>
    <cellStyle name="Currency [00] 7" xfId="2897"/>
    <cellStyle name="Currency [00] 8" xfId="2898"/>
    <cellStyle name="Currency [00] 9" xfId="2899"/>
    <cellStyle name="Currency [1]" xfId="2900"/>
    <cellStyle name="Currency [2]" xfId="2901"/>
    <cellStyle name="Currency 0" xfId="2902"/>
    <cellStyle name="Currency 10" xfId="2903"/>
    <cellStyle name="Currency 11" xfId="2904"/>
    <cellStyle name="Currency 12" xfId="2905"/>
    <cellStyle name="Currency 13" xfId="2906"/>
    <cellStyle name="Currency 14" xfId="2907"/>
    <cellStyle name="Currency 15" xfId="2908"/>
    <cellStyle name="Currency 16" xfId="2909"/>
    <cellStyle name="Currency 17" xfId="2910"/>
    <cellStyle name="Currency 18" xfId="2911"/>
    <cellStyle name="Currency 19" xfId="2912"/>
    <cellStyle name="Currency 2" xfId="4"/>
    <cellStyle name="Currency 2 10" xfId="26"/>
    <cellStyle name="Currency 2 100" xfId="27"/>
    <cellStyle name="Currency 2 101" xfId="28"/>
    <cellStyle name="Currency 2 102" xfId="29"/>
    <cellStyle name="Currency 2 103" xfId="30"/>
    <cellStyle name="Currency 2 104" xfId="31"/>
    <cellStyle name="Currency 2 105" xfId="32"/>
    <cellStyle name="Currency 2 106" xfId="33"/>
    <cellStyle name="Currency 2 107" xfId="34"/>
    <cellStyle name="Currency 2 108" xfId="35"/>
    <cellStyle name="Currency 2 109" xfId="36"/>
    <cellStyle name="Currency 2 11" xfId="37"/>
    <cellStyle name="Currency 2 110" xfId="38"/>
    <cellStyle name="Currency 2 111" xfId="39"/>
    <cellStyle name="Currency 2 112" xfId="40"/>
    <cellStyle name="Currency 2 113" xfId="41"/>
    <cellStyle name="Currency 2 114" xfId="42"/>
    <cellStyle name="Currency 2 115" xfId="43"/>
    <cellStyle name="Currency 2 116" xfId="44"/>
    <cellStyle name="Currency 2 117" xfId="45"/>
    <cellStyle name="Currency 2 118" xfId="46"/>
    <cellStyle name="Currency 2 119" xfId="47"/>
    <cellStyle name="Currency 2 12" xfId="48"/>
    <cellStyle name="Currency 2 120" xfId="49"/>
    <cellStyle name="Currency 2 121" xfId="50"/>
    <cellStyle name="Currency 2 122" xfId="51"/>
    <cellStyle name="Currency 2 123" xfId="52"/>
    <cellStyle name="Currency 2 124" xfId="53"/>
    <cellStyle name="Currency 2 125" xfId="54"/>
    <cellStyle name="Currency 2 126" xfId="55"/>
    <cellStyle name="Currency 2 127" xfId="56"/>
    <cellStyle name="Currency 2 128" xfId="57"/>
    <cellStyle name="Currency 2 129" xfId="58"/>
    <cellStyle name="Currency 2 13" xfId="59"/>
    <cellStyle name="Currency 2 130" xfId="60"/>
    <cellStyle name="Currency 2 131" xfId="61"/>
    <cellStyle name="Currency 2 132" xfId="62"/>
    <cellStyle name="Currency 2 133" xfId="63"/>
    <cellStyle name="Currency 2 134" xfId="64"/>
    <cellStyle name="Currency 2 135" xfId="65"/>
    <cellStyle name="Currency 2 136" xfId="66"/>
    <cellStyle name="Currency 2 137" xfId="67"/>
    <cellStyle name="Currency 2 138" xfId="68"/>
    <cellStyle name="Currency 2 139" xfId="69"/>
    <cellStyle name="Currency 2 14" xfId="70"/>
    <cellStyle name="Currency 2 140" xfId="71"/>
    <cellStyle name="Currency 2 141" xfId="72"/>
    <cellStyle name="Currency 2 142" xfId="73"/>
    <cellStyle name="Currency 2 143" xfId="74"/>
    <cellStyle name="Currency 2 144" xfId="75"/>
    <cellStyle name="Currency 2 145" xfId="76"/>
    <cellStyle name="Currency 2 146" xfId="77"/>
    <cellStyle name="Currency 2 147" xfId="78"/>
    <cellStyle name="Currency 2 148" xfId="79"/>
    <cellStyle name="Currency 2 149" xfId="80"/>
    <cellStyle name="Currency 2 15" xfId="81"/>
    <cellStyle name="Currency 2 150" xfId="82"/>
    <cellStyle name="Currency 2 151" xfId="83"/>
    <cellStyle name="Currency 2 152" xfId="84"/>
    <cellStyle name="Currency 2 153" xfId="85"/>
    <cellStyle name="Currency 2 154" xfId="86"/>
    <cellStyle name="Currency 2 155" xfId="87"/>
    <cellStyle name="Currency 2 156" xfId="88"/>
    <cellStyle name="Currency 2 157" xfId="89"/>
    <cellStyle name="Currency 2 158" xfId="90"/>
    <cellStyle name="Currency 2 159" xfId="91"/>
    <cellStyle name="Currency 2 16" xfId="92"/>
    <cellStyle name="Currency 2 160" xfId="93"/>
    <cellStyle name="Currency 2 161" xfId="94"/>
    <cellStyle name="Currency 2 162" xfId="95"/>
    <cellStyle name="Currency 2 163" xfId="96"/>
    <cellStyle name="Currency 2 164" xfId="97"/>
    <cellStyle name="Currency 2 165" xfId="98"/>
    <cellStyle name="Currency 2 166" xfId="99"/>
    <cellStyle name="Currency 2 167" xfId="100"/>
    <cellStyle name="Currency 2 168" xfId="101"/>
    <cellStyle name="Currency 2 169" xfId="102"/>
    <cellStyle name="Currency 2 17" xfId="103"/>
    <cellStyle name="Currency 2 170" xfId="104"/>
    <cellStyle name="Currency 2 171" xfId="105"/>
    <cellStyle name="Currency 2 172" xfId="106"/>
    <cellStyle name="Currency 2 173" xfId="107"/>
    <cellStyle name="Currency 2 174" xfId="108"/>
    <cellStyle name="Currency 2 175" xfId="109"/>
    <cellStyle name="Currency 2 176" xfId="110"/>
    <cellStyle name="Currency 2 177" xfId="111"/>
    <cellStyle name="Currency 2 178" xfId="112"/>
    <cellStyle name="Currency 2 179" xfId="113"/>
    <cellStyle name="Currency 2 18" xfId="114"/>
    <cellStyle name="Currency 2 180" xfId="115"/>
    <cellStyle name="Currency 2 181" xfId="116"/>
    <cellStyle name="Currency 2 182" xfId="117"/>
    <cellStyle name="Currency 2 183" xfId="118"/>
    <cellStyle name="Currency 2 184" xfId="119"/>
    <cellStyle name="Currency 2 185" xfId="120"/>
    <cellStyle name="Currency 2 186" xfId="121"/>
    <cellStyle name="Currency 2 187" xfId="122"/>
    <cellStyle name="Currency 2 188" xfId="123"/>
    <cellStyle name="Currency 2 189" xfId="124"/>
    <cellStyle name="Currency 2 19" xfId="125"/>
    <cellStyle name="Currency 2 190" xfId="126"/>
    <cellStyle name="Currency 2 191" xfId="127"/>
    <cellStyle name="Currency 2 192" xfId="128"/>
    <cellStyle name="Currency 2 193" xfId="129"/>
    <cellStyle name="Currency 2 194" xfId="130"/>
    <cellStyle name="Currency 2 195" xfId="131"/>
    <cellStyle name="Currency 2 196" xfId="132"/>
    <cellStyle name="Currency 2 197" xfId="133"/>
    <cellStyle name="Currency 2 198" xfId="134"/>
    <cellStyle name="Currency 2 199" xfId="135"/>
    <cellStyle name="Currency 2 2" xfId="14"/>
    <cellStyle name="Currency 2 20" xfId="136"/>
    <cellStyle name="Currency 2 200" xfId="137"/>
    <cellStyle name="Currency 2 201" xfId="138"/>
    <cellStyle name="Currency 2 202" xfId="139"/>
    <cellStyle name="Currency 2 203" xfId="140"/>
    <cellStyle name="Currency 2 204" xfId="141"/>
    <cellStyle name="Currency 2 205" xfId="142"/>
    <cellStyle name="Currency 2 206" xfId="143"/>
    <cellStyle name="Currency 2 207" xfId="144"/>
    <cellStyle name="Currency 2 208" xfId="145"/>
    <cellStyle name="Currency 2 209" xfId="146"/>
    <cellStyle name="Currency 2 21" xfId="147"/>
    <cellStyle name="Currency 2 210" xfId="148"/>
    <cellStyle name="Currency 2 211" xfId="149"/>
    <cellStyle name="Currency 2 212" xfId="150"/>
    <cellStyle name="Currency 2 213" xfId="151"/>
    <cellStyle name="Currency 2 214" xfId="152"/>
    <cellStyle name="Currency 2 215" xfId="153"/>
    <cellStyle name="Currency 2 216" xfId="154"/>
    <cellStyle name="Currency 2 217" xfId="155"/>
    <cellStyle name="Currency 2 218" xfId="156"/>
    <cellStyle name="Currency 2 219" xfId="157"/>
    <cellStyle name="Currency 2 22" xfId="158"/>
    <cellStyle name="Currency 2 220" xfId="159"/>
    <cellStyle name="Currency 2 221" xfId="160"/>
    <cellStyle name="Currency 2 222" xfId="161"/>
    <cellStyle name="Currency 2 223" xfId="162"/>
    <cellStyle name="Currency 2 224" xfId="163"/>
    <cellStyle name="Currency 2 225" xfId="164"/>
    <cellStyle name="Currency 2 226" xfId="165"/>
    <cellStyle name="Currency 2 227" xfId="166"/>
    <cellStyle name="Currency 2 228" xfId="167"/>
    <cellStyle name="Currency 2 229" xfId="168"/>
    <cellStyle name="Currency 2 23" xfId="169"/>
    <cellStyle name="Currency 2 230" xfId="170"/>
    <cellStyle name="Currency 2 231" xfId="171"/>
    <cellStyle name="Currency 2 232" xfId="172"/>
    <cellStyle name="Currency 2 233" xfId="173"/>
    <cellStyle name="Currency 2 234" xfId="174"/>
    <cellStyle name="Currency 2 235" xfId="175"/>
    <cellStyle name="Currency 2 236" xfId="176"/>
    <cellStyle name="Currency 2 237" xfId="177"/>
    <cellStyle name="Currency 2 238" xfId="178"/>
    <cellStyle name="Currency 2 239" xfId="179"/>
    <cellStyle name="Currency 2 24" xfId="180"/>
    <cellStyle name="Currency 2 240" xfId="181"/>
    <cellStyle name="Currency 2 241" xfId="182"/>
    <cellStyle name="Currency 2 242" xfId="183"/>
    <cellStyle name="Currency 2 243" xfId="184"/>
    <cellStyle name="Currency 2 244" xfId="185"/>
    <cellStyle name="Currency 2 245" xfId="186"/>
    <cellStyle name="Currency 2 246" xfId="187"/>
    <cellStyle name="Currency 2 247" xfId="188"/>
    <cellStyle name="Currency 2 248" xfId="189"/>
    <cellStyle name="Currency 2 249" xfId="190"/>
    <cellStyle name="Currency 2 25" xfId="191"/>
    <cellStyle name="Currency 2 250" xfId="192"/>
    <cellStyle name="Currency 2 251" xfId="193"/>
    <cellStyle name="Currency 2 252" xfId="194"/>
    <cellStyle name="Currency 2 253" xfId="195"/>
    <cellStyle name="Currency 2 254" xfId="196"/>
    <cellStyle name="Currency 2 26" xfId="197"/>
    <cellStyle name="Currency 2 27" xfId="198"/>
    <cellStyle name="Currency 2 28" xfId="199"/>
    <cellStyle name="Currency 2 29" xfId="200"/>
    <cellStyle name="Currency 2 3" xfId="201"/>
    <cellStyle name="Currency 2 30" xfId="202"/>
    <cellStyle name="Currency 2 31" xfId="203"/>
    <cellStyle name="Currency 2 32" xfId="204"/>
    <cellStyle name="Currency 2 33" xfId="205"/>
    <cellStyle name="Currency 2 34" xfId="206"/>
    <cellStyle name="Currency 2 35" xfId="207"/>
    <cellStyle name="Currency 2 36" xfId="208"/>
    <cellStyle name="Currency 2 37" xfId="209"/>
    <cellStyle name="Currency 2 38" xfId="210"/>
    <cellStyle name="Currency 2 39" xfId="211"/>
    <cellStyle name="Currency 2 4" xfId="212"/>
    <cellStyle name="Currency 2 40" xfId="213"/>
    <cellStyle name="Currency 2 41" xfId="214"/>
    <cellStyle name="Currency 2 42" xfId="215"/>
    <cellStyle name="Currency 2 43" xfId="216"/>
    <cellStyle name="Currency 2 44" xfId="217"/>
    <cellStyle name="Currency 2 45" xfId="218"/>
    <cellStyle name="Currency 2 46" xfId="219"/>
    <cellStyle name="Currency 2 47" xfId="220"/>
    <cellStyle name="Currency 2 48" xfId="221"/>
    <cellStyle name="Currency 2 49" xfId="222"/>
    <cellStyle name="Currency 2 5" xfId="223"/>
    <cellStyle name="Currency 2 50" xfId="224"/>
    <cellStyle name="Currency 2 51" xfId="225"/>
    <cellStyle name="Currency 2 52" xfId="226"/>
    <cellStyle name="Currency 2 53" xfId="227"/>
    <cellStyle name="Currency 2 54" xfId="228"/>
    <cellStyle name="Currency 2 55" xfId="229"/>
    <cellStyle name="Currency 2 56" xfId="230"/>
    <cellStyle name="Currency 2 57" xfId="231"/>
    <cellStyle name="Currency 2 58" xfId="232"/>
    <cellStyle name="Currency 2 59" xfId="233"/>
    <cellStyle name="Currency 2 6" xfId="234"/>
    <cellStyle name="Currency 2 60" xfId="235"/>
    <cellStyle name="Currency 2 61" xfId="236"/>
    <cellStyle name="Currency 2 62" xfId="237"/>
    <cellStyle name="Currency 2 63" xfId="238"/>
    <cellStyle name="Currency 2 64" xfId="239"/>
    <cellStyle name="Currency 2 65" xfId="240"/>
    <cellStyle name="Currency 2 66" xfId="241"/>
    <cellStyle name="Currency 2 67" xfId="242"/>
    <cellStyle name="Currency 2 68" xfId="243"/>
    <cellStyle name="Currency 2 69" xfId="244"/>
    <cellStyle name="Currency 2 7" xfId="245"/>
    <cellStyle name="Currency 2 70" xfId="246"/>
    <cellStyle name="Currency 2 71" xfId="247"/>
    <cellStyle name="Currency 2 72" xfId="248"/>
    <cellStyle name="Currency 2 73" xfId="249"/>
    <cellStyle name="Currency 2 74" xfId="250"/>
    <cellStyle name="Currency 2 75" xfId="251"/>
    <cellStyle name="Currency 2 76" xfId="252"/>
    <cellStyle name="Currency 2 77" xfId="253"/>
    <cellStyle name="Currency 2 78" xfId="254"/>
    <cellStyle name="Currency 2 79" xfId="255"/>
    <cellStyle name="Currency 2 8" xfId="256"/>
    <cellStyle name="Currency 2 80" xfId="257"/>
    <cellStyle name="Currency 2 81" xfId="258"/>
    <cellStyle name="Currency 2 82" xfId="259"/>
    <cellStyle name="Currency 2 83" xfId="260"/>
    <cellStyle name="Currency 2 84" xfId="261"/>
    <cellStyle name="Currency 2 85" xfId="262"/>
    <cellStyle name="Currency 2 86" xfId="263"/>
    <cellStyle name="Currency 2 87" xfId="264"/>
    <cellStyle name="Currency 2 88" xfId="265"/>
    <cellStyle name="Currency 2 89" xfId="266"/>
    <cellStyle name="Currency 2 9" xfId="267"/>
    <cellStyle name="Currency 2 90" xfId="268"/>
    <cellStyle name="Currency 2 91" xfId="269"/>
    <cellStyle name="Currency 2 92" xfId="270"/>
    <cellStyle name="Currency 2 93" xfId="271"/>
    <cellStyle name="Currency 2 94" xfId="272"/>
    <cellStyle name="Currency 2 95" xfId="273"/>
    <cellStyle name="Currency 2 96" xfId="274"/>
    <cellStyle name="Currency 2 97" xfId="275"/>
    <cellStyle name="Currency 2 98" xfId="276"/>
    <cellStyle name="Currency 2 99" xfId="277"/>
    <cellStyle name="Currency 20" xfId="2913"/>
    <cellStyle name="Currency 21" xfId="2914"/>
    <cellStyle name="Currency 22" xfId="2915"/>
    <cellStyle name="Currency 23" xfId="2916"/>
    <cellStyle name="Currency 24" xfId="2917"/>
    <cellStyle name="Currency 25" xfId="2918"/>
    <cellStyle name="Currency 26" xfId="2919"/>
    <cellStyle name="Currency 27" xfId="2920"/>
    <cellStyle name="Currency 28" xfId="2921"/>
    <cellStyle name="Currency 29" xfId="2922"/>
    <cellStyle name="Currency 3" xfId="8"/>
    <cellStyle name="Currency 3 2" xfId="278"/>
    <cellStyle name="Currency 3 2 2" xfId="279"/>
    <cellStyle name="Currency 3 3" xfId="280"/>
    <cellStyle name="Currency 4" xfId="12"/>
    <cellStyle name="Currency 5" xfId="2923"/>
    <cellStyle name="Currency 6" xfId="2924"/>
    <cellStyle name="Currency 7" xfId="2925"/>
    <cellStyle name="Currency 8" xfId="2926"/>
    <cellStyle name="Currency 9" xfId="2927"/>
    <cellStyle name="Currency- no decimal" xfId="2928"/>
    <cellStyle name="Currency- no decimal 10" xfId="2929"/>
    <cellStyle name="Currency- no decimal 10 2" xfId="2930"/>
    <cellStyle name="Currency- no decimal 11" xfId="2931"/>
    <cellStyle name="Currency- no decimal 11 2" xfId="2932"/>
    <cellStyle name="Currency- no decimal 2" xfId="2933"/>
    <cellStyle name="Currency- no decimal 2 2" xfId="2934"/>
    <cellStyle name="Currency- no decimal 3" xfId="2935"/>
    <cellStyle name="Currency- no decimal 3 2" xfId="2936"/>
    <cellStyle name="Currency- no decimal 4" xfId="2937"/>
    <cellStyle name="Currency- no decimal 4 2" xfId="2938"/>
    <cellStyle name="Currency- no decimal 5" xfId="2939"/>
    <cellStyle name="Currency- no decimal 5 2" xfId="2940"/>
    <cellStyle name="Currency- no decimal 6" xfId="2941"/>
    <cellStyle name="Currency- no decimal 6 2" xfId="2942"/>
    <cellStyle name="Currency- no decimal 7" xfId="2943"/>
    <cellStyle name="Currency- no decimal 7 2" xfId="2944"/>
    <cellStyle name="Currency- no decimal 8" xfId="2945"/>
    <cellStyle name="Currency- no decimal 8 2" xfId="2946"/>
    <cellStyle name="Currency- no decimal 9" xfId="2947"/>
    <cellStyle name="Currency- no decimal 9 2" xfId="2948"/>
    <cellStyle name="Currency Style" xfId="2949"/>
    <cellStyle name="Currency Style 2" xfId="2950"/>
    <cellStyle name="Currency,0" xfId="2951"/>
    <cellStyle name="Currency,2" xfId="2952"/>
    <cellStyle name="Currency0" xfId="2953"/>
    <cellStyle name="Currency0 2" xfId="2954"/>
    <cellStyle name="Currency0 3" xfId="2955"/>
    <cellStyle name="Currency0 4" xfId="2956"/>
    <cellStyle name="Currency0 5" xfId="2957"/>
    <cellStyle name="Currency0 6" xfId="2958"/>
    <cellStyle name="Currency0 7" xfId="2959"/>
    <cellStyle name="Currency0 8" xfId="2960"/>
    <cellStyle name="Currency1" xfId="2961"/>
    <cellStyle name="Currency2" xfId="2962"/>
    <cellStyle name="DATA_ENT" xfId="2963"/>
    <cellStyle name="Date" xfId="2964"/>
    <cellStyle name="Date - mmm-dd" xfId="2965"/>
    <cellStyle name="Date - Style2" xfId="2966"/>
    <cellStyle name="date (d/m)" xfId="2967"/>
    <cellStyle name="date (d/m/y)" xfId="2968"/>
    <cellStyle name="date (d/m/y) 2" xfId="2969"/>
    <cellStyle name="date (d/m/y) 3" xfId="2970"/>
    <cellStyle name="date (d/m/y) 4" xfId="2971"/>
    <cellStyle name="date (m-y)" xfId="2972"/>
    <cellStyle name="Date [d-mmm-yy]" xfId="2973"/>
    <cellStyle name="Date [mm-d-yy]" xfId="2974"/>
    <cellStyle name="Date [mm-d-yyyy]" xfId="2975"/>
    <cellStyle name="Date [mmm-d-yyyy]" xfId="2976"/>
    <cellStyle name="Date [mmm-yy]" xfId="2977"/>
    <cellStyle name="Date [yyyy]" xfId="2978"/>
    <cellStyle name="Date 2" xfId="2979"/>
    <cellStyle name="Date 3" xfId="2980"/>
    <cellStyle name="Date 4" xfId="2981"/>
    <cellStyle name="Date 5" xfId="2982"/>
    <cellStyle name="Date 6" xfId="2983"/>
    <cellStyle name="Date 7" xfId="2984"/>
    <cellStyle name="Date 8" xfId="2985"/>
    <cellStyle name="Date Aligned" xfId="2986"/>
    <cellStyle name="Date Short" xfId="2987"/>
    <cellStyle name="Date_0706_CISCO Q4 FCST_CISCO VIEW_062107_V1A_CHQ PLNG" xfId="2988"/>
    <cellStyle name="Days" xfId="2989"/>
    <cellStyle name="DblLineDollarAcct" xfId="2990"/>
    <cellStyle name="DblLinePercent" xfId="2991"/>
    <cellStyle name="DeActivateFontColor" xfId="2992"/>
    <cellStyle name="DELTA" xfId="2993"/>
    <cellStyle name="DELTA 2" xfId="2994"/>
    <cellStyle name="DELTA 2 2" xfId="2995"/>
    <cellStyle name="DELTA 2 3" xfId="2996"/>
    <cellStyle name="DELTA 2 4" xfId="2997"/>
    <cellStyle name="DELTA 2_Top 20-IR" xfId="2998"/>
    <cellStyle name="DELTA 3" xfId="2999"/>
    <cellStyle name="DELTA 3 2" xfId="3000"/>
    <cellStyle name="DELTA 3 3" xfId="3001"/>
    <cellStyle name="DELTA 3 4" xfId="3002"/>
    <cellStyle name="DELTA 3_Top 20-IR" xfId="3003"/>
    <cellStyle name="DELTA 4" xfId="3004"/>
    <cellStyle name="DELTA 4 2" xfId="3005"/>
    <cellStyle name="DELTA 4 3" xfId="3006"/>
    <cellStyle name="DELTA 4 4" xfId="3007"/>
    <cellStyle name="DELTA 4_Top 20-IR" xfId="3008"/>
    <cellStyle name="DELTA 5" xfId="3009"/>
    <cellStyle name="DELTA 6" xfId="3010"/>
    <cellStyle name="DELTA 7" xfId="3011"/>
    <cellStyle name="DELTA 8" xfId="3012"/>
    <cellStyle name="Description" xfId="3013"/>
    <cellStyle name="Description 2" xfId="3014"/>
    <cellStyle name="Dezimal [0]_Budget 1999 MK" xfId="3015"/>
    <cellStyle name="Dezimal_Budget 1999 MK" xfId="3016"/>
    <cellStyle name="Dia" xfId="3017"/>
    <cellStyle name="Diagramsumma A" xfId="3018"/>
    <cellStyle name="Diagramtext A" xfId="3019"/>
    <cellStyle name="dollar" xfId="3020"/>
    <cellStyle name="Dollar (zero dec)" xfId="3021"/>
    <cellStyle name="DollarAccounting" xfId="3022"/>
    <cellStyle name="dollars" xfId="3023"/>
    <cellStyle name="Dotted Line" xfId="3024"/>
    <cellStyle name="Double Accounting" xfId="3025"/>
    <cellStyle name="Double Line 25.5" xfId="281"/>
    <cellStyle name="DOWNFOOT" xfId="3026"/>
    <cellStyle name="Driver Normal" xfId="3027"/>
    <cellStyle name="Driver Percent" xfId="3028"/>
    <cellStyle name="EMC Auto/Manual Column Header" xfId="3029"/>
    <cellStyle name="EMC Automatic Calc Column Header" xfId="3030"/>
    <cellStyle name="EMC Column Header" xfId="3031"/>
    <cellStyle name="EMC Manual Input Column Header" xfId="3032"/>
    <cellStyle name="EMC ROW Header" xfId="3033"/>
    <cellStyle name="EMC SubTitle" xfId="3034"/>
    <cellStyle name="EMC Table Center Text" xfId="3035"/>
    <cellStyle name="EMC Table Date" xfId="3036"/>
    <cellStyle name="EMC Table Left Align" xfId="3037"/>
    <cellStyle name="EMC Table Text Example" xfId="3038"/>
    <cellStyle name="EMC Title" xfId="3039"/>
    <cellStyle name="Encabez1" xfId="3040"/>
    <cellStyle name="Encabez2" xfId="3041"/>
    <cellStyle name="Enter Currency (0)" xfId="3042"/>
    <cellStyle name="Enter Currency (0) 10" xfId="3043"/>
    <cellStyle name="Enter Currency (0) 11" xfId="3044"/>
    <cellStyle name="Enter Currency (0) 2" xfId="3045"/>
    <cellStyle name="Enter Currency (0) 3" xfId="3046"/>
    <cellStyle name="Enter Currency (0) 4" xfId="3047"/>
    <cellStyle name="Enter Currency (0) 5" xfId="3048"/>
    <cellStyle name="Enter Currency (0) 6" xfId="3049"/>
    <cellStyle name="Enter Currency (0) 7" xfId="3050"/>
    <cellStyle name="Enter Currency (0) 8" xfId="3051"/>
    <cellStyle name="Enter Currency (0) 9" xfId="3052"/>
    <cellStyle name="Enter Currency (2)" xfId="3053"/>
    <cellStyle name="Enter Currency (2) 10" xfId="3054"/>
    <cellStyle name="Enter Currency (2) 11" xfId="3055"/>
    <cellStyle name="Enter Currency (2) 2" xfId="3056"/>
    <cellStyle name="Enter Currency (2) 3" xfId="3057"/>
    <cellStyle name="Enter Currency (2) 4" xfId="3058"/>
    <cellStyle name="Enter Currency (2) 5" xfId="3059"/>
    <cellStyle name="Enter Currency (2) 6" xfId="3060"/>
    <cellStyle name="Enter Currency (2) 7" xfId="3061"/>
    <cellStyle name="Enter Currency (2) 8" xfId="3062"/>
    <cellStyle name="Enter Currency (2) 9" xfId="3063"/>
    <cellStyle name="Enter Units (0)" xfId="3064"/>
    <cellStyle name="Enter Units (0) 10" xfId="3065"/>
    <cellStyle name="Enter Units (0) 11" xfId="3066"/>
    <cellStyle name="Enter Units (0) 2" xfId="3067"/>
    <cellStyle name="Enter Units (0) 3" xfId="3068"/>
    <cellStyle name="Enter Units (0) 4" xfId="3069"/>
    <cellStyle name="Enter Units (0) 5" xfId="3070"/>
    <cellStyle name="Enter Units (0) 6" xfId="3071"/>
    <cellStyle name="Enter Units (0) 7" xfId="3072"/>
    <cellStyle name="Enter Units (0) 8" xfId="3073"/>
    <cellStyle name="Enter Units (0) 9" xfId="3074"/>
    <cellStyle name="Enter Units (1)" xfId="3075"/>
    <cellStyle name="Enter Units (1) 10" xfId="3076"/>
    <cellStyle name="Enter Units (1) 11" xfId="3077"/>
    <cellStyle name="Enter Units (1) 2" xfId="3078"/>
    <cellStyle name="Enter Units (1) 3" xfId="3079"/>
    <cellStyle name="Enter Units (1) 4" xfId="3080"/>
    <cellStyle name="Enter Units (1) 5" xfId="3081"/>
    <cellStyle name="Enter Units (1) 6" xfId="3082"/>
    <cellStyle name="Enter Units (1) 7" xfId="3083"/>
    <cellStyle name="Enter Units (1) 8" xfId="3084"/>
    <cellStyle name="Enter Units (1) 9" xfId="3085"/>
    <cellStyle name="Enter Units (2)" xfId="3086"/>
    <cellStyle name="Enter Units (2) 10" xfId="3087"/>
    <cellStyle name="Enter Units (2) 11" xfId="3088"/>
    <cellStyle name="Enter Units (2) 2" xfId="3089"/>
    <cellStyle name="Enter Units (2) 3" xfId="3090"/>
    <cellStyle name="Enter Units (2) 4" xfId="3091"/>
    <cellStyle name="Enter Units (2) 5" xfId="3092"/>
    <cellStyle name="Enter Units (2) 6" xfId="3093"/>
    <cellStyle name="Enter Units (2) 7" xfId="3094"/>
    <cellStyle name="Enter Units (2) 8" xfId="3095"/>
    <cellStyle name="Enter Units (2) 9" xfId="3096"/>
    <cellStyle name="Entered" xfId="3097"/>
    <cellStyle name="Entered 2" xfId="3098"/>
    <cellStyle name="Entered 3" xfId="3099"/>
    <cellStyle name="Entered 4" xfId="3100"/>
    <cellStyle name="Entered 5" xfId="3101"/>
    <cellStyle name="Entered 6" xfId="3102"/>
    <cellStyle name="Entered 7" xfId="3103"/>
    <cellStyle name="Entered 8" xfId="3104"/>
    <cellStyle name="Euro" xfId="3105"/>
    <cellStyle name="Euro 2" xfId="3106"/>
    <cellStyle name="Euro 3" xfId="3107"/>
    <cellStyle name="Euro 4" xfId="3108"/>
    <cellStyle name="Euro 5" xfId="3109"/>
    <cellStyle name="Euro 6" xfId="3110"/>
    <cellStyle name="Euro 7" xfId="3111"/>
    <cellStyle name="Euro 8" xfId="3112"/>
    <cellStyle name="Exchange_rate" xfId="3113"/>
    <cellStyle name="Explanatory Text 2" xfId="3114"/>
    <cellStyle name="F2" xfId="3115"/>
    <cellStyle name="F3" xfId="3116"/>
    <cellStyle name="F4" xfId="3117"/>
    <cellStyle name="F5" xfId="3118"/>
    <cellStyle name="F6" xfId="3119"/>
    <cellStyle name="F7" xfId="3120"/>
    <cellStyle name="F8" xfId="3121"/>
    <cellStyle name="Fijo" xfId="3122"/>
    <cellStyle name="Financiero" xfId="3123"/>
    <cellStyle name="Fixed" xfId="3124"/>
    <cellStyle name="fixed (0)" xfId="3125"/>
    <cellStyle name="Fixed [0]" xfId="3126"/>
    <cellStyle name="Fixed 2" xfId="3127"/>
    <cellStyle name="Fixed 3" xfId="3128"/>
    <cellStyle name="Fixed 4" xfId="3129"/>
    <cellStyle name="Fixed 5" xfId="3130"/>
    <cellStyle name="Fixed 6" xfId="3131"/>
    <cellStyle name="Fixed 7" xfId="3132"/>
    <cellStyle name="Fixed 8" xfId="3133"/>
    <cellStyle name="ƒnƒCƒp[ƒŠƒ“ƒN" xfId="3134"/>
    <cellStyle name="font" xfId="3135"/>
    <cellStyle name="font 2" xfId="3136"/>
    <cellStyle name="font 3" xfId="3137"/>
    <cellStyle name="font 4" xfId="3138"/>
    <cellStyle name="font 5" xfId="3139"/>
    <cellStyle name="font 6" xfId="3140"/>
    <cellStyle name="font 7" xfId="3141"/>
    <cellStyle name="Footer SBILogo1" xfId="3142"/>
    <cellStyle name="Footer SBILogo2" xfId="3143"/>
    <cellStyle name="Footnote" xfId="3144"/>
    <cellStyle name="Footnote Reference" xfId="3145"/>
    <cellStyle name="Footnote_ACCC" xfId="3146"/>
    <cellStyle name="Good 2" xfId="3147"/>
    <cellStyle name="GP number style" xfId="3148"/>
    <cellStyle name="Grey" xfId="3149"/>
    <cellStyle name="grid (,0)" xfId="3150"/>
    <cellStyle name="Hard Percent" xfId="3151"/>
    <cellStyle name="HEADER" xfId="3152"/>
    <cellStyle name="HEADER 2" xfId="3153"/>
    <cellStyle name="HEADER 3" xfId="3154"/>
    <cellStyle name="HEADER 4" xfId="3155"/>
    <cellStyle name="HEADER 5" xfId="3156"/>
    <cellStyle name="HEADER 6" xfId="3157"/>
    <cellStyle name="HEADER 7" xfId="3158"/>
    <cellStyle name="HEADER 8" xfId="3159"/>
    <cellStyle name="Header Draft Stamp" xfId="3160"/>
    <cellStyle name="Header Major" xfId="3161"/>
    <cellStyle name="Header Minor" xfId="3162"/>
    <cellStyle name="Header_ACCC" xfId="3163"/>
    <cellStyle name="Header1" xfId="3164"/>
    <cellStyle name="Header1 2" xfId="3165"/>
    <cellStyle name="Header2" xfId="3166"/>
    <cellStyle name="Header2 2" xfId="3167"/>
    <cellStyle name="Heading" xfId="3168"/>
    <cellStyle name="Heading 1 2" xfId="3169"/>
    <cellStyle name="Heading 1 3" xfId="3170"/>
    <cellStyle name="Heading 1 4" xfId="3171"/>
    <cellStyle name="Heading 1 5" xfId="3172"/>
    <cellStyle name="Heading 1 6" xfId="3173"/>
    <cellStyle name="Heading 1 7" xfId="3174"/>
    <cellStyle name="Heading 1 8" xfId="3175"/>
    <cellStyle name="Heading 1 Above" xfId="3176"/>
    <cellStyle name="Heading 1+" xfId="3177"/>
    <cellStyle name="Heading 10" xfId="3178"/>
    <cellStyle name="Heading 11" xfId="3179"/>
    <cellStyle name="Heading 12" xfId="3180"/>
    <cellStyle name="Heading 13" xfId="3181"/>
    <cellStyle name="Heading 14" xfId="3182"/>
    <cellStyle name="Heading 2 2" xfId="3183"/>
    <cellStyle name="Heading 2 3" xfId="3184"/>
    <cellStyle name="Heading 2 4" xfId="3185"/>
    <cellStyle name="Heading 2 5" xfId="3186"/>
    <cellStyle name="Heading 2 6" xfId="3187"/>
    <cellStyle name="Heading 2 7" xfId="3188"/>
    <cellStyle name="Heading 2 8" xfId="3189"/>
    <cellStyle name="Heading 2 Below" xfId="3190"/>
    <cellStyle name="Heading 2+" xfId="3191"/>
    <cellStyle name="Heading 3 2" xfId="3192"/>
    <cellStyle name="Heading 3+" xfId="3193"/>
    <cellStyle name="Heading 4 2" xfId="3194"/>
    <cellStyle name="Heading 5" xfId="3195"/>
    <cellStyle name="Heading 5 2" xfId="3196"/>
    <cellStyle name="Heading 5_Top 20-IR" xfId="3197"/>
    <cellStyle name="Heading 6" xfId="3198"/>
    <cellStyle name="Heading 6 2" xfId="3199"/>
    <cellStyle name="Heading 6_Top 20-IR" xfId="3200"/>
    <cellStyle name="Heading 7" xfId="3201"/>
    <cellStyle name="Heading 7 2" xfId="3202"/>
    <cellStyle name="Heading 7_Top 20-IR" xfId="3203"/>
    <cellStyle name="Heading 8" xfId="3204"/>
    <cellStyle name="Heading 9" xfId="3205"/>
    <cellStyle name="heading info" xfId="3206"/>
    <cellStyle name="Heading No Underline" xfId="3207"/>
    <cellStyle name="Heading With Underline" xfId="3208"/>
    <cellStyle name="HEADING1" xfId="3209"/>
    <cellStyle name="Heading1 2" xfId="3210"/>
    <cellStyle name="Heading1 3" xfId="3211"/>
    <cellStyle name="Heading1 4" xfId="3212"/>
    <cellStyle name="Heading1 5" xfId="3213"/>
    <cellStyle name="Heading1 6" xfId="3214"/>
    <cellStyle name="Heading1 7" xfId="3215"/>
    <cellStyle name="Heading1 8" xfId="3216"/>
    <cellStyle name="HEADING2" xfId="3217"/>
    <cellStyle name="Heading2 2" xfId="3218"/>
    <cellStyle name="Heading2 3" xfId="3219"/>
    <cellStyle name="Heading2 4" xfId="3220"/>
    <cellStyle name="Heading2 5" xfId="3221"/>
    <cellStyle name="Heading2 6" xfId="3222"/>
    <cellStyle name="Heading2 7" xfId="3223"/>
    <cellStyle name="Heading2 8" xfId="3224"/>
    <cellStyle name="HEADINGS" xfId="3225"/>
    <cellStyle name="HEADINGS 2" xfId="3226"/>
    <cellStyle name="HEADINGS 3" xfId="3227"/>
    <cellStyle name="HEADINGS 4" xfId="3228"/>
    <cellStyle name="HEADINGS 5" xfId="3229"/>
    <cellStyle name="HEADINGS 6" xfId="3230"/>
    <cellStyle name="HEADINGS 7" xfId="3231"/>
    <cellStyle name="HEADINGS 8" xfId="3232"/>
    <cellStyle name="Headings- Other" xfId="3233"/>
    <cellStyle name="HEADINGS_05 SA Key Trend Data" xfId="3234"/>
    <cellStyle name="HEADINGSTOP" xfId="3235"/>
    <cellStyle name="HEADINGSTOP 2" xfId="3236"/>
    <cellStyle name="HEADINGSTOP 3" xfId="3237"/>
    <cellStyle name="HEADINGSTOP 4" xfId="3238"/>
    <cellStyle name="HEADINGSTOP 5" xfId="3239"/>
    <cellStyle name="HEADINGSTOP 6" xfId="3240"/>
    <cellStyle name="HEADINGSTOP 7" xfId="3241"/>
    <cellStyle name="HEADINGSTOP 8" xfId="3242"/>
    <cellStyle name="Hidden" xfId="3243"/>
    <cellStyle name="HIGHLIGHT" xfId="3244"/>
    <cellStyle name="HIGHLIGHT 2" xfId="3245"/>
    <cellStyle name="HITLIST" xfId="3246"/>
    <cellStyle name="Hyperlink 2" xfId="3247"/>
    <cellStyle name="Hyperlink 2 2" xfId="3248"/>
    <cellStyle name="imp-pr-item" xfId="3249"/>
    <cellStyle name="imp-pr-item 2" xfId="3250"/>
    <cellStyle name="Input [yellow]" xfId="3251"/>
    <cellStyle name="Input 0" xfId="3252"/>
    <cellStyle name="Input 2" xfId="3253"/>
    <cellStyle name="Input Cell" xfId="3254"/>
    <cellStyle name="Input Cells" xfId="3255"/>
    <cellStyle name="Input Cells 10" xfId="3256"/>
    <cellStyle name="Input Cells 11" xfId="3257"/>
    <cellStyle name="Input Cells 2" xfId="3258"/>
    <cellStyle name="Input Cells 3" xfId="3259"/>
    <cellStyle name="Input Cells 4" xfId="3260"/>
    <cellStyle name="Input Cells 5" xfId="3261"/>
    <cellStyle name="Input Cells 6" xfId="3262"/>
    <cellStyle name="Input Cells 7" xfId="3263"/>
    <cellStyle name="Input Cells 8" xfId="3264"/>
    <cellStyle name="Input Cells 9" xfId="3265"/>
    <cellStyle name="Input Currency" xfId="3266"/>
    <cellStyle name="Input Currency 0" xfId="3267"/>
    <cellStyle name="Input Currency 2" xfId="3268"/>
    <cellStyle name="Input Currency_HC_paradise" xfId="3269"/>
    <cellStyle name="Input Date" xfId="3270"/>
    <cellStyle name="Input Fixed [0]" xfId="3271"/>
    <cellStyle name="Input Multiple" xfId="3272"/>
    <cellStyle name="Input Normal" xfId="3273"/>
    <cellStyle name="Input Normal [0]" xfId="3274"/>
    <cellStyle name="Input Normal Black" xfId="3275"/>
    <cellStyle name="Input Normal_HC_paradise" xfId="3276"/>
    <cellStyle name="Input Percent" xfId="3277"/>
    <cellStyle name="Input Percent [2]" xfId="3278"/>
    <cellStyle name="Input Percent Black" xfId="3279"/>
    <cellStyle name="Input Percent_HC_paradise" xfId="3280"/>
    <cellStyle name="Input Titles" xfId="3281"/>
    <cellStyle name="Input Titles Black" xfId="3282"/>
    <cellStyle name="Input Years" xfId="3283"/>
    <cellStyle name="InputCurrency" xfId="3284"/>
    <cellStyle name="InputCurrency2" xfId="3285"/>
    <cellStyle name="InputDateDMth" xfId="3286"/>
    <cellStyle name="InputDateNorm" xfId="3287"/>
    <cellStyle name="InputMultiple1" xfId="3288"/>
    <cellStyle name="InputPercent1" xfId="3289"/>
    <cellStyle name="InputUlineNumeric" xfId="3290"/>
    <cellStyle name="InsightDateStyle" xfId="3291"/>
    <cellStyle name="InsightNumberStyle" xfId="3292"/>
    <cellStyle name="inverted heading" xfId="3293"/>
    <cellStyle name="inverted heading 2" xfId="3294"/>
    <cellStyle name="Jason" xfId="3295"/>
    <cellStyle name="Jun" xfId="3296"/>
    <cellStyle name="Jun 10" xfId="3297"/>
    <cellStyle name="Jun 10 2" xfId="3298"/>
    <cellStyle name="Jun 10_Top 20-IR" xfId="3299"/>
    <cellStyle name="Jun 11" xfId="3300"/>
    <cellStyle name="Jun 11 2" xfId="3301"/>
    <cellStyle name="Jun 11_Top 20-IR" xfId="3302"/>
    <cellStyle name="Jun 2" xfId="3303"/>
    <cellStyle name="Jun 2 2" xfId="3304"/>
    <cellStyle name="Jun 2_Top 20-IR" xfId="3305"/>
    <cellStyle name="Jun 3" xfId="3306"/>
    <cellStyle name="Jun 3 2" xfId="3307"/>
    <cellStyle name="Jun 3_Top 20-IR" xfId="3308"/>
    <cellStyle name="Jun 4" xfId="3309"/>
    <cellStyle name="Jun 4 2" xfId="3310"/>
    <cellStyle name="Jun 4_Top 20-IR" xfId="3311"/>
    <cellStyle name="Jun 5" xfId="3312"/>
    <cellStyle name="Jun 5 2" xfId="3313"/>
    <cellStyle name="Jun 5_Top 20-IR" xfId="3314"/>
    <cellStyle name="Jun 6" xfId="3315"/>
    <cellStyle name="Jun 6 2" xfId="3316"/>
    <cellStyle name="Jun 6_Top 20-IR" xfId="3317"/>
    <cellStyle name="Jun 7" xfId="3318"/>
    <cellStyle name="Jun 7 2" xfId="3319"/>
    <cellStyle name="Jun 7_Top 20-IR" xfId="3320"/>
    <cellStyle name="Jun 8" xfId="3321"/>
    <cellStyle name="Jun 8 2" xfId="3322"/>
    <cellStyle name="Jun 8_Top 20-IR" xfId="3323"/>
    <cellStyle name="Jun 9" xfId="3324"/>
    <cellStyle name="Jun 9 2" xfId="3325"/>
    <cellStyle name="Jun 9_Top 20-IR" xfId="3326"/>
    <cellStyle name="Jun_Top 20-IR (WD+1&amp;+2)" xfId="3327"/>
    <cellStyle name="kd" xfId="3328"/>
    <cellStyle name="Komma_Victor_Quarter-pack addition" xfId="3329"/>
    <cellStyle name="Legato CPL Master Cover" xfId="3330"/>
    <cellStyle name="LineItemPrompt" xfId="3331"/>
    <cellStyle name="LineItemPrompt 2" xfId="3332"/>
    <cellStyle name="LineItemValue" xfId="3333"/>
    <cellStyle name="LineItemValue 2" xfId="3334"/>
    <cellStyle name="Link Currency (0)" xfId="3335"/>
    <cellStyle name="Link Currency (0) 10" xfId="3336"/>
    <cellStyle name="Link Currency (0) 11" xfId="3337"/>
    <cellStyle name="Link Currency (0) 2" xfId="3338"/>
    <cellStyle name="Link Currency (0) 3" xfId="3339"/>
    <cellStyle name="Link Currency (0) 4" xfId="3340"/>
    <cellStyle name="Link Currency (0) 5" xfId="3341"/>
    <cellStyle name="Link Currency (0) 6" xfId="3342"/>
    <cellStyle name="Link Currency (0) 7" xfId="3343"/>
    <cellStyle name="Link Currency (0) 8" xfId="3344"/>
    <cellStyle name="Link Currency (0) 9" xfId="3345"/>
    <cellStyle name="Link Currency (2)" xfId="3346"/>
    <cellStyle name="Link Currency (2) 10" xfId="3347"/>
    <cellStyle name="Link Currency (2) 11" xfId="3348"/>
    <cellStyle name="Link Currency (2) 2" xfId="3349"/>
    <cellStyle name="Link Currency (2) 3" xfId="3350"/>
    <cellStyle name="Link Currency (2) 4" xfId="3351"/>
    <cellStyle name="Link Currency (2) 5" xfId="3352"/>
    <cellStyle name="Link Currency (2) 6" xfId="3353"/>
    <cellStyle name="Link Currency (2) 7" xfId="3354"/>
    <cellStyle name="Link Currency (2) 8" xfId="3355"/>
    <cellStyle name="Link Currency (2) 9" xfId="3356"/>
    <cellStyle name="Link Units (0)" xfId="3357"/>
    <cellStyle name="Link Units (0) 10" xfId="3358"/>
    <cellStyle name="Link Units (0) 11" xfId="3359"/>
    <cellStyle name="Link Units (0) 2" xfId="3360"/>
    <cellStyle name="Link Units (0) 3" xfId="3361"/>
    <cellStyle name="Link Units (0) 4" xfId="3362"/>
    <cellStyle name="Link Units (0) 5" xfId="3363"/>
    <cellStyle name="Link Units (0) 6" xfId="3364"/>
    <cellStyle name="Link Units (0) 7" xfId="3365"/>
    <cellStyle name="Link Units (0) 8" xfId="3366"/>
    <cellStyle name="Link Units (0) 9" xfId="3367"/>
    <cellStyle name="Link Units (1)" xfId="3368"/>
    <cellStyle name="Link Units (1) 10" xfId="3369"/>
    <cellStyle name="Link Units (1) 11" xfId="3370"/>
    <cellStyle name="Link Units (1) 2" xfId="3371"/>
    <cellStyle name="Link Units (1) 3" xfId="3372"/>
    <cellStyle name="Link Units (1) 4" xfId="3373"/>
    <cellStyle name="Link Units (1) 5" xfId="3374"/>
    <cellStyle name="Link Units (1) 6" xfId="3375"/>
    <cellStyle name="Link Units (1) 7" xfId="3376"/>
    <cellStyle name="Link Units (1) 8" xfId="3377"/>
    <cellStyle name="Link Units (1) 9" xfId="3378"/>
    <cellStyle name="Link Units (2)" xfId="3379"/>
    <cellStyle name="Link Units (2) 10" xfId="3380"/>
    <cellStyle name="Link Units (2) 11" xfId="3381"/>
    <cellStyle name="Link Units (2) 2" xfId="3382"/>
    <cellStyle name="Link Units (2) 3" xfId="3383"/>
    <cellStyle name="Link Units (2) 4" xfId="3384"/>
    <cellStyle name="Link Units (2) 5" xfId="3385"/>
    <cellStyle name="Link Units (2) 6" xfId="3386"/>
    <cellStyle name="Link Units (2) 7" xfId="3387"/>
    <cellStyle name="Link Units (2) 8" xfId="3388"/>
    <cellStyle name="Link Units (2) 9" xfId="3389"/>
    <cellStyle name="Linked Cell 2" xfId="3390"/>
    <cellStyle name="Linked Cells" xfId="3391"/>
    <cellStyle name="Linked Cells 10" xfId="3392"/>
    <cellStyle name="Linked Cells 11" xfId="3393"/>
    <cellStyle name="Linked Cells 2" xfId="3394"/>
    <cellStyle name="Linked Cells 3" xfId="3395"/>
    <cellStyle name="Linked Cells 4" xfId="3396"/>
    <cellStyle name="Linked Cells 5" xfId="3397"/>
    <cellStyle name="Linked Cells 6" xfId="3398"/>
    <cellStyle name="Linked Cells 7" xfId="3399"/>
    <cellStyle name="Linked Cells 8" xfId="3400"/>
    <cellStyle name="Linked Cells 9" xfId="3401"/>
    <cellStyle name="m-" xfId="3402"/>
    <cellStyle name="Message" xfId="3403"/>
    <cellStyle name="Millares [0]_10 AVERIAS MASIVAS + ANT" xfId="3404"/>
    <cellStyle name="Millares_BINV" xfId="3405"/>
    <cellStyle name="Milliers [0]_!!!GO" xfId="3406"/>
    <cellStyle name="Milliers_!!!GO" xfId="3407"/>
    <cellStyle name="million$ (,1)" xfId="3408"/>
    <cellStyle name="millions (,1)" xfId="3409"/>
    <cellStyle name="Model" xfId="3410"/>
    <cellStyle name="Moneda [0]_BINV" xfId="3411"/>
    <cellStyle name="Moneda_BINV" xfId="3412"/>
    <cellStyle name="Monétaire [0]_!!!GO" xfId="3413"/>
    <cellStyle name="Monétaire_!!!GO" xfId="3414"/>
    <cellStyle name="Month" xfId="3415"/>
    <cellStyle name="Monthly rate" xfId="3416"/>
    <cellStyle name="MS_English" xfId="3417"/>
    <cellStyle name="multiple" xfId="3418"/>
    <cellStyle name="Multiple1" xfId="3419"/>
    <cellStyle name="NA is zero" xfId="3420"/>
    <cellStyle name="Neutral 2" xfId="3421"/>
    <cellStyle name="new" xfId="3422"/>
    <cellStyle name="New Times Roman" xfId="3423"/>
    <cellStyle name="new_Book1 (3)" xfId="3424"/>
    <cellStyle name="NewModelFontColor" xfId="3425"/>
    <cellStyle name="no dec" xfId="3426"/>
    <cellStyle name="no dec 2" xfId="3427"/>
    <cellStyle name="no dec 3" xfId="3428"/>
    <cellStyle name="no dec 4" xfId="3429"/>
    <cellStyle name="no dec 5" xfId="3430"/>
    <cellStyle name="no dec 6" xfId="3431"/>
    <cellStyle name="no dec 7" xfId="3432"/>
    <cellStyle name="no dec 8" xfId="3433"/>
    <cellStyle name="Normal" xfId="0" builtinId="0"/>
    <cellStyle name="Normal - Style1" xfId="3434"/>
    <cellStyle name="Normal - Style1 2" xfId="3435"/>
    <cellStyle name="Normal [0]" xfId="3436"/>
    <cellStyle name="Normal [1]" xfId="3437"/>
    <cellStyle name="Normal [2]" xfId="3438"/>
    <cellStyle name="Normal [3]" xfId="3439"/>
    <cellStyle name="Normal 10" xfId="3440"/>
    <cellStyle name="Normal 10 2" xfId="3441"/>
    <cellStyle name="Normal 11" xfId="3442"/>
    <cellStyle name="Normal 12" xfId="3443"/>
    <cellStyle name="Normal 12 2" xfId="3444"/>
    <cellStyle name="Normal 13" xfId="3445"/>
    <cellStyle name="Normal 14" xfId="3446"/>
    <cellStyle name="Normal 15" xfId="3447"/>
    <cellStyle name="Normal 16" xfId="3448"/>
    <cellStyle name="Normal 17" xfId="3449"/>
    <cellStyle name="Normal 18" xfId="3450"/>
    <cellStyle name="Normal 19" xfId="3451"/>
    <cellStyle name="Normal 2" xfId="3"/>
    <cellStyle name="Normal 2 10" xfId="3452"/>
    <cellStyle name="Normal 2 11" xfId="3453"/>
    <cellStyle name="Normal 2 12" xfId="3454"/>
    <cellStyle name="Normal 2 13" xfId="3455"/>
    <cellStyle name="Normal 2 2" xfId="10"/>
    <cellStyle name="Normal 2 2 2" xfId="3456"/>
    <cellStyle name="Normal 2 2 2 2" xfId="3457"/>
    <cellStyle name="Normal 2 2 2_Top 20-IR (WD+1&amp;+2)" xfId="3458"/>
    <cellStyle name="Normal 2 2_Top 20-IR (WD+1&amp;+2)" xfId="3459"/>
    <cellStyle name="Normal 2 3" xfId="3460"/>
    <cellStyle name="Normal 2 4" xfId="3461"/>
    <cellStyle name="Normal 2 5" xfId="3462"/>
    <cellStyle name="Normal 2 6" xfId="3463"/>
    <cellStyle name="Normal 2 7" xfId="3464"/>
    <cellStyle name="Normal 2 8" xfId="3465"/>
    <cellStyle name="Normal 2 9" xfId="3466"/>
    <cellStyle name="Normal 2_Top 20-IR (WD+1&amp;+2)" xfId="3467"/>
    <cellStyle name="Normal 20" xfId="3468"/>
    <cellStyle name="Normal 21" xfId="3469"/>
    <cellStyle name="Normal 22" xfId="3470"/>
    <cellStyle name="Normal 23" xfId="3471"/>
    <cellStyle name="Normal 24" xfId="3472"/>
    <cellStyle name="Normal 25" xfId="3473"/>
    <cellStyle name="Normal 26" xfId="3474"/>
    <cellStyle name="Normal 27" xfId="3475"/>
    <cellStyle name="Normal 28" xfId="3476"/>
    <cellStyle name="Normal 29" xfId="3477"/>
    <cellStyle name="Normal 3" xfId="11"/>
    <cellStyle name="Normal 3 2" xfId="282"/>
    <cellStyle name="Normal 3 2 2" xfId="283"/>
    <cellStyle name="Normal 3 2 2 2" xfId="284"/>
    <cellStyle name="Normal 3 2 3" xfId="285"/>
    <cellStyle name="Normal 3 3" xfId="286"/>
    <cellStyle name="Normal 3 3 2" xfId="287"/>
    <cellStyle name="Normal 3 4" xfId="288"/>
    <cellStyle name="Normal 3 5" xfId="3478"/>
    <cellStyle name="Normal 30" xfId="3479"/>
    <cellStyle name="Normal 31" xfId="3480"/>
    <cellStyle name="Normal 32" xfId="3481"/>
    <cellStyle name="Normal 4" xfId="289"/>
    <cellStyle name="Normal 4 2" xfId="3482"/>
    <cellStyle name="Normal 4 3" xfId="3483"/>
    <cellStyle name="Normal 4 4" xfId="3484"/>
    <cellStyle name="Normal 5" xfId="290"/>
    <cellStyle name="Normal 5 2" xfId="3485"/>
    <cellStyle name="Normal 5 2 2" xfId="3486"/>
    <cellStyle name="Normal 5 3" xfId="3487"/>
    <cellStyle name="Normal 5 4" xfId="3488"/>
    <cellStyle name="Normal 6" xfId="291"/>
    <cellStyle name="Normal 6 2" xfId="3489"/>
    <cellStyle name="Normal 6 3" xfId="3490"/>
    <cellStyle name="Normal 7" xfId="9"/>
    <cellStyle name="Normal 7 2" xfId="3491"/>
    <cellStyle name="Normal 7 2 2" xfId="3492"/>
    <cellStyle name="Normal 7 3" xfId="3493"/>
    <cellStyle name="Normal 7 4" xfId="3494"/>
    <cellStyle name="Normal 8" xfId="292"/>
    <cellStyle name="Normal 9" xfId="293"/>
    <cellStyle name="Normal 9 2" xfId="3495"/>
    <cellStyle name="Normal Bold" xfId="3496"/>
    <cellStyle name="Normal- no dec. only" xfId="3497"/>
    <cellStyle name="Normal- no dec. only 10" xfId="3498"/>
    <cellStyle name="Normal- no dec. only 10 2" xfId="3499"/>
    <cellStyle name="Normal- no dec. only 11" xfId="3500"/>
    <cellStyle name="Normal- no dec. only 11 2" xfId="3501"/>
    <cellStyle name="Normal- no dec. only 2" xfId="3502"/>
    <cellStyle name="Normal- no dec. only 2 2" xfId="3503"/>
    <cellStyle name="Normal- no dec. only 3" xfId="3504"/>
    <cellStyle name="Normal- no dec. only 3 2" xfId="3505"/>
    <cellStyle name="Normal- no dec. only 4" xfId="3506"/>
    <cellStyle name="Normal- no dec. only 4 2" xfId="3507"/>
    <cellStyle name="Normal- no dec. only 5" xfId="3508"/>
    <cellStyle name="Normal- no dec. only 5 2" xfId="3509"/>
    <cellStyle name="Normal- no dec. only 6" xfId="3510"/>
    <cellStyle name="Normal- no dec. only 6 2" xfId="3511"/>
    <cellStyle name="Normal- no dec. only 7" xfId="3512"/>
    <cellStyle name="Normal- no dec. only 7 2" xfId="3513"/>
    <cellStyle name="Normal- no dec. only 8" xfId="3514"/>
    <cellStyle name="Normal- no dec. only 8 2" xfId="3515"/>
    <cellStyle name="Normal- no dec. only 9" xfId="3516"/>
    <cellStyle name="Normal- no dec. only 9 2" xfId="3517"/>
    <cellStyle name="Normal Pct" xfId="3518"/>
    <cellStyle name="Normal-1 decimal" xfId="3519"/>
    <cellStyle name="Normal-1 decimal 2" xfId="3520"/>
    <cellStyle name="Normal-1 decimal 2 2" xfId="3521"/>
    <cellStyle name="Normal-1 decimal 2 3" xfId="3522"/>
    <cellStyle name="Normal-1 decimal 2 4" xfId="3523"/>
    <cellStyle name="Normal-1 decimal 3" xfId="3524"/>
    <cellStyle name="Normal-1 decimal 3 2" xfId="3525"/>
    <cellStyle name="Normal-1 decimal 3 3" xfId="3526"/>
    <cellStyle name="Normal-1 decimal 3 4" xfId="3527"/>
    <cellStyle name="Normal-1 decimal 4" xfId="3528"/>
    <cellStyle name="Normal-1 decimal 4 2" xfId="3529"/>
    <cellStyle name="Normal-1 decimal 4 3" xfId="3530"/>
    <cellStyle name="Normal-1 decimal 4 4" xfId="3531"/>
    <cellStyle name="Normal-1 decimal 5" xfId="3532"/>
    <cellStyle name="Normal-1 decimal 6" xfId="3533"/>
    <cellStyle name="Normal-1 decimal 7" xfId="3534"/>
    <cellStyle name="Normal-1 decimal 8" xfId="3535"/>
    <cellStyle name="Normal2" xfId="3536"/>
    <cellStyle name="NormalGB" xfId="3537"/>
    <cellStyle name="Normal-HelBold" xfId="3538"/>
    <cellStyle name="Normal-HelUnderline" xfId="3539"/>
    <cellStyle name="Normal-Helvetica" xfId="3540"/>
    <cellStyle name="Note 2" xfId="3541"/>
    <cellStyle name="num.dollar" xfId="3542"/>
    <cellStyle name="num2" xfId="3543"/>
    <cellStyle name="Number" xfId="3544"/>
    <cellStyle name="number (0)" xfId="3545"/>
    <cellStyle name="number (0) 10" xfId="3546"/>
    <cellStyle name="number (0) 11" xfId="3547"/>
    <cellStyle name="number (0) 12" xfId="3548"/>
    <cellStyle name="number (0) 13" xfId="3549"/>
    <cellStyle name="number (0) 14" xfId="3550"/>
    <cellStyle name="number (0) 15" xfId="3551"/>
    <cellStyle name="number (0) 16" xfId="3552"/>
    <cellStyle name="number (0) 17" xfId="3553"/>
    <cellStyle name="number (0) 18" xfId="3554"/>
    <cellStyle name="number (0) 19" xfId="3555"/>
    <cellStyle name="number (0) 2" xfId="3556"/>
    <cellStyle name="number (0) 20" xfId="3557"/>
    <cellStyle name="number (0) 21" xfId="3558"/>
    <cellStyle name="number (0) 22" xfId="3559"/>
    <cellStyle name="number (0) 23" xfId="3560"/>
    <cellStyle name="number (0) 24" xfId="3561"/>
    <cellStyle name="number (0) 25" xfId="3562"/>
    <cellStyle name="number (0) 26" xfId="3563"/>
    <cellStyle name="number (0) 27" xfId="3564"/>
    <cellStyle name="number (0) 28" xfId="3565"/>
    <cellStyle name="number (0) 29" xfId="3566"/>
    <cellStyle name="number (0) 3" xfId="3567"/>
    <cellStyle name="number (0) 30" xfId="3568"/>
    <cellStyle name="number (0) 4" xfId="3569"/>
    <cellStyle name="number (0) 5" xfId="3570"/>
    <cellStyle name="number (0) 6" xfId="3571"/>
    <cellStyle name="number (0) 7" xfId="3572"/>
    <cellStyle name="number (0) 8" xfId="3573"/>
    <cellStyle name="number (0) 9" xfId="3574"/>
    <cellStyle name="number (1)" xfId="3575"/>
    <cellStyle name="number (1) 2" xfId="3576"/>
    <cellStyle name="number (1) 3" xfId="3577"/>
    <cellStyle name="number (1) 4" xfId="3578"/>
    <cellStyle name="number (2)" xfId="3579"/>
    <cellStyle name="number (2) 2" xfId="3580"/>
    <cellStyle name="number (2) 3" xfId="3581"/>
    <cellStyle name="number (2) 4" xfId="3582"/>
    <cellStyle name="NumberDec2Bold" xfId="3583"/>
    <cellStyle name="NumberMichelle" xfId="3584"/>
    <cellStyle name="NumberMichelle 2" xfId="3585"/>
    <cellStyle name="NumberMichelle 3" xfId="3586"/>
    <cellStyle name="NumberMichelle 4" xfId="3587"/>
    <cellStyle name="NumberMichelle 5" xfId="3588"/>
    <cellStyle name="NumberMichelle 6" xfId="3589"/>
    <cellStyle name="NumberMichelle 7" xfId="3590"/>
    <cellStyle name="NumberMichelle 8" xfId="3591"/>
    <cellStyle name="Numbers" xfId="3592"/>
    <cellStyle name="Numbers - Bold" xfId="3593"/>
    <cellStyle name="Numbers_Financial Model v6" xfId="3594"/>
    <cellStyle name="Œ…‹æØ‚è [0.00]_!!!GO" xfId="3595"/>
    <cellStyle name="Œ…‹æØ‚è_!!!GO" xfId="3596"/>
    <cellStyle name="oft Excel]_x000d__x000a_Comment=The open=/f lines load custom functions into the Paste Function list._x000d__x000a_Maximized=3_x000d__x000a_Basics=1_x000d__x000a_D" xfId="3597"/>
    <cellStyle name="oft Word]_x000d__x000a_NoLongNetNames=Yes_x000d__x000a_USER-DOT-PATH=C:\MSOFFICE\WINWORD\TEMPLATE_x000d__x000a_WORKGROUP-DOT-PATH=K:\MSOFFICE\TEMPLATE\" xfId="3598"/>
    <cellStyle name="Output 2" xfId="3599"/>
    <cellStyle name="Output Amounts" xfId="3600"/>
    <cellStyle name="Output Column Headings" xfId="3601"/>
    <cellStyle name="Output Column Headings 2" xfId="3602"/>
    <cellStyle name="Output Line Items" xfId="3603"/>
    <cellStyle name="OUTPUT LINE ITEMS 2" xfId="3604"/>
    <cellStyle name="Output Report Heading" xfId="3605"/>
    <cellStyle name="Output Report Heading 2" xfId="3606"/>
    <cellStyle name="Output Report Title" xfId="3607"/>
    <cellStyle name="Output Report Title 2" xfId="3608"/>
    <cellStyle name="Overwrite" xfId="3609"/>
    <cellStyle name="Page Number" xfId="3610"/>
    <cellStyle name="PartnerONLYModelFontColor" xfId="3611"/>
    <cellStyle name="pb_table_format_highlight" xfId="3612"/>
    <cellStyle name="PBA_master" xfId="3613"/>
    <cellStyle name="PBA-sub" xfId="3614"/>
    <cellStyle name="per.style" xfId="3615"/>
    <cellStyle name="per.style 2" xfId="3616"/>
    <cellStyle name="per.style 3" xfId="3617"/>
    <cellStyle name="per.style 4" xfId="3618"/>
    <cellStyle name="per.style 5" xfId="3619"/>
    <cellStyle name="per.style 6" xfId="3620"/>
    <cellStyle name="per.style 7" xfId="3621"/>
    <cellStyle name="per.style 8" xfId="3622"/>
    <cellStyle name="Percen - Style1" xfId="3623"/>
    <cellStyle name="Percent" xfId="2" builtinId="5"/>
    <cellStyle name="Percent (0)" xfId="3624"/>
    <cellStyle name="percent (0) 2" xfId="3625"/>
    <cellStyle name="percent (0) 3" xfId="3626"/>
    <cellStyle name="percent (0) 4" xfId="3627"/>
    <cellStyle name="Percent (00)" xfId="3628"/>
    <cellStyle name="percent (1)" xfId="3629"/>
    <cellStyle name="percent (1) 10" xfId="3630"/>
    <cellStyle name="percent (1) 11" xfId="3631"/>
    <cellStyle name="percent (1) 12" xfId="3632"/>
    <cellStyle name="percent (1) 13" xfId="3633"/>
    <cellStyle name="percent (1) 14" xfId="3634"/>
    <cellStyle name="percent (1) 15" xfId="3635"/>
    <cellStyle name="percent (1) 16" xfId="3636"/>
    <cellStyle name="percent (1) 17" xfId="3637"/>
    <cellStyle name="percent (1) 18" xfId="3638"/>
    <cellStyle name="percent (1) 19" xfId="3639"/>
    <cellStyle name="percent (1) 2" xfId="3640"/>
    <cellStyle name="percent (1) 20" xfId="3641"/>
    <cellStyle name="percent (1) 21" xfId="3642"/>
    <cellStyle name="percent (1) 22" xfId="3643"/>
    <cellStyle name="percent (1) 23" xfId="3644"/>
    <cellStyle name="percent (1) 24" xfId="3645"/>
    <cellStyle name="percent (1) 25" xfId="3646"/>
    <cellStyle name="percent (1) 26" xfId="3647"/>
    <cellStyle name="percent (1) 27" xfId="3648"/>
    <cellStyle name="percent (1) 28" xfId="3649"/>
    <cellStyle name="percent (1) 29" xfId="3650"/>
    <cellStyle name="percent (1) 3" xfId="3651"/>
    <cellStyle name="percent (1) 30" xfId="3652"/>
    <cellStyle name="percent (1) 4" xfId="3653"/>
    <cellStyle name="percent (1) 5" xfId="3654"/>
    <cellStyle name="percent (1) 6" xfId="3655"/>
    <cellStyle name="percent (1) 7" xfId="3656"/>
    <cellStyle name="percent (1) 8" xfId="3657"/>
    <cellStyle name="percent (1) 9" xfId="3658"/>
    <cellStyle name="percent (2)" xfId="3659"/>
    <cellStyle name="percent (2) 2" xfId="3660"/>
    <cellStyle name="percent (2) 3" xfId="3661"/>
    <cellStyle name="percent (2) 4" xfId="3662"/>
    <cellStyle name="percent (3)" xfId="3663"/>
    <cellStyle name="percent (3) 2" xfId="3664"/>
    <cellStyle name="percent (3) 3" xfId="3665"/>
    <cellStyle name="percent (3) 4" xfId="3666"/>
    <cellStyle name="Percent [0]" xfId="3667"/>
    <cellStyle name="Percent [0] 10" xfId="3668"/>
    <cellStyle name="Percent [0] 11" xfId="3669"/>
    <cellStyle name="Percent [0] 2" xfId="3670"/>
    <cellStyle name="Percent [0] 3" xfId="3671"/>
    <cellStyle name="Percent [0] 4" xfId="3672"/>
    <cellStyle name="Percent [0] 5" xfId="3673"/>
    <cellStyle name="Percent [0] 6" xfId="3674"/>
    <cellStyle name="Percent [0] 7" xfId="3675"/>
    <cellStyle name="Percent [0] 8" xfId="3676"/>
    <cellStyle name="Percent [0] 9" xfId="3677"/>
    <cellStyle name="Percent [0] Ital" xfId="3678"/>
    <cellStyle name="Percent [0]_0707_CISCO_FY 08 PLAN MODEL_WEBEX_V3A_071607_CHQ PLNG" xfId="3679"/>
    <cellStyle name="Percent [00]" xfId="3680"/>
    <cellStyle name="Percent [00] 10" xfId="3681"/>
    <cellStyle name="Percent [00] 11" xfId="3682"/>
    <cellStyle name="Percent [00] 2" xfId="3683"/>
    <cellStyle name="Percent [00] 3" xfId="3684"/>
    <cellStyle name="Percent [00] 4" xfId="3685"/>
    <cellStyle name="Percent [00] 5" xfId="3686"/>
    <cellStyle name="Percent [00] 6" xfId="3687"/>
    <cellStyle name="Percent [00] 7" xfId="3688"/>
    <cellStyle name="Percent [00] 8" xfId="3689"/>
    <cellStyle name="Percent [00] 9" xfId="3690"/>
    <cellStyle name="Percent [1]" xfId="3691"/>
    <cellStyle name="Percent [2]" xfId="3692"/>
    <cellStyle name="Percent [2] 2" xfId="3693"/>
    <cellStyle name="Percent [2] 2 2" xfId="3694"/>
    <cellStyle name="Percent [2] 2 3" xfId="3695"/>
    <cellStyle name="Percent [2] 2 4" xfId="3696"/>
    <cellStyle name="Percent [2] 3" xfId="3697"/>
    <cellStyle name="Percent [2] 3 2" xfId="3698"/>
    <cellStyle name="Percent [2] 3 3" xfId="3699"/>
    <cellStyle name="Percent [2] 3 4" xfId="3700"/>
    <cellStyle name="Percent [2] 4" xfId="3701"/>
    <cellStyle name="Percent [2] 4 2" xfId="3702"/>
    <cellStyle name="Percent [2] 4 3" xfId="3703"/>
    <cellStyle name="Percent [2] 4 4" xfId="3704"/>
    <cellStyle name="Percent [2] 5" xfId="3705"/>
    <cellStyle name="Percent [2] 6" xfId="3706"/>
    <cellStyle name="Percent [2] 7" xfId="3707"/>
    <cellStyle name="Percent [2] 8" xfId="3708"/>
    <cellStyle name="Percent- 1 decimal" xfId="3709"/>
    <cellStyle name="Percent- 1 decimal 2" xfId="3710"/>
    <cellStyle name="Percent- 1 decimal 2 2" xfId="3711"/>
    <cellStyle name="Percent- 1 decimal 2 3" xfId="3712"/>
    <cellStyle name="Percent- 1 decimal 2 4" xfId="3713"/>
    <cellStyle name="Percent- 1 decimal 3" xfId="3714"/>
    <cellStyle name="Percent- 1 decimal 3 2" xfId="3715"/>
    <cellStyle name="Percent- 1 decimal 3 3" xfId="3716"/>
    <cellStyle name="Percent- 1 decimal 3 4" xfId="3717"/>
    <cellStyle name="Percent- 1 decimal 4" xfId="3718"/>
    <cellStyle name="Percent- 1 decimal 4 2" xfId="3719"/>
    <cellStyle name="Percent- 1 decimal 4 3" xfId="3720"/>
    <cellStyle name="Percent- 1 decimal 4 4" xfId="3721"/>
    <cellStyle name="Percent- 1 decimal 5" xfId="3722"/>
    <cellStyle name="Percent- 1 decimal 6" xfId="3723"/>
    <cellStyle name="Percent- 1 decimal 7" xfId="3724"/>
    <cellStyle name="Percent- 1 decimal 8" xfId="3725"/>
    <cellStyle name="Percent 10" xfId="3726"/>
    <cellStyle name="Percent 11" xfId="3727"/>
    <cellStyle name="Percent 12" xfId="3728"/>
    <cellStyle name="Percent 13" xfId="3729"/>
    <cellStyle name="Percent 14" xfId="3730"/>
    <cellStyle name="Percent 15" xfId="3731"/>
    <cellStyle name="Percent 16" xfId="3732"/>
    <cellStyle name="Percent 17" xfId="3733"/>
    <cellStyle name="Percent 18" xfId="3734"/>
    <cellStyle name="Percent 19" xfId="3735"/>
    <cellStyle name="Percent 2" xfId="5"/>
    <cellStyle name="Percent 2 2" xfId="3736"/>
    <cellStyle name="Percent 2 2 2" xfId="3737"/>
    <cellStyle name="Percent 2 2 2 2" xfId="3738"/>
    <cellStyle name="Percent 2 2 3" xfId="3739"/>
    <cellStyle name="Percent 2 2 4" xfId="3740"/>
    <cellStyle name="Percent 2 3" xfId="3741"/>
    <cellStyle name="Percent 2 4" xfId="3742"/>
    <cellStyle name="Percent 2 5" xfId="3743"/>
    <cellStyle name="Percent 2 6" xfId="3744"/>
    <cellStyle name="Percent 2 7" xfId="3745"/>
    <cellStyle name="Percent 2 8" xfId="3746"/>
    <cellStyle name="Percent 20" xfId="3747"/>
    <cellStyle name="Percent 21" xfId="3748"/>
    <cellStyle name="Percent 22" xfId="3749"/>
    <cellStyle name="Percent 23" xfId="3750"/>
    <cellStyle name="Percent 24" xfId="3751"/>
    <cellStyle name="Percent 25" xfId="3752"/>
    <cellStyle name="Percent 26" xfId="3753"/>
    <cellStyle name="Percent 27" xfId="3754"/>
    <cellStyle name="Percent 28" xfId="3755"/>
    <cellStyle name="Percent 29" xfId="3756"/>
    <cellStyle name="Percent 3" xfId="13"/>
    <cellStyle name="Percent 3 2" xfId="3757"/>
    <cellStyle name="Percent 3 3" xfId="3758"/>
    <cellStyle name="Percent 3 4" xfId="3759"/>
    <cellStyle name="Percent 30" xfId="3760"/>
    <cellStyle name="Percent 31" xfId="3761"/>
    <cellStyle name="Percent 4" xfId="3762"/>
    <cellStyle name="Percent 4 2" xfId="3763"/>
    <cellStyle name="Percent 5" xfId="3764"/>
    <cellStyle name="Percent 6" xfId="3765"/>
    <cellStyle name="Percent 6 2" xfId="3766"/>
    <cellStyle name="Percent 6 2 2" xfId="3767"/>
    <cellStyle name="Percent 6 3" xfId="3768"/>
    <cellStyle name="Percent 6 4" xfId="3769"/>
    <cellStyle name="Percent 7" xfId="3770"/>
    <cellStyle name="Percent 7 2" xfId="3771"/>
    <cellStyle name="Percent 8" xfId="3772"/>
    <cellStyle name="Percent 9" xfId="3773"/>
    <cellStyle name="Percent1" xfId="3774"/>
    <cellStyle name="Percentage" xfId="3775"/>
    <cellStyle name="PercentSales" xfId="3776"/>
    <cellStyle name="­pºâ¤è¦¡" xfId="3777"/>
    <cellStyle name="PrePop Currency (0)" xfId="3778"/>
    <cellStyle name="PrePop Currency (0) 10" xfId="3779"/>
    <cellStyle name="PrePop Currency (0) 11" xfId="3780"/>
    <cellStyle name="PrePop Currency (0) 2" xfId="3781"/>
    <cellStyle name="PrePop Currency (0) 3" xfId="3782"/>
    <cellStyle name="PrePop Currency (0) 4" xfId="3783"/>
    <cellStyle name="PrePop Currency (0) 5" xfId="3784"/>
    <cellStyle name="PrePop Currency (0) 6" xfId="3785"/>
    <cellStyle name="PrePop Currency (0) 7" xfId="3786"/>
    <cellStyle name="PrePop Currency (0) 8" xfId="3787"/>
    <cellStyle name="PrePop Currency (0) 9" xfId="3788"/>
    <cellStyle name="PrePop Currency (2)" xfId="3789"/>
    <cellStyle name="PrePop Currency (2) 10" xfId="3790"/>
    <cellStyle name="PrePop Currency (2) 11" xfId="3791"/>
    <cellStyle name="PrePop Currency (2) 2" xfId="3792"/>
    <cellStyle name="PrePop Currency (2) 3" xfId="3793"/>
    <cellStyle name="PrePop Currency (2) 4" xfId="3794"/>
    <cellStyle name="PrePop Currency (2) 5" xfId="3795"/>
    <cellStyle name="PrePop Currency (2) 6" xfId="3796"/>
    <cellStyle name="PrePop Currency (2) 7" xfId="3797"/>
    <cellStyle name="PrePop Currency (2) 8" xfId="3798"/>
    <cellStyle name="PrePop Currency (2) 9" xfId="3799"/>
    <cellStyle name="PrePop Units (0)" xfId="3800"/>
    <cellStyle name="PrePop Units (0) 10" xfId="3801"/>
    <cellStyle name="PrePop Units (0) 11" xfId="3802"/>
    <cellStyle name="PrePop Units (0) 2" xfId="3803"/>
    <cellStyle name="PrePop Units (0) 3" xfId="3804"/>
    <cellStyle name="PrePop Units (0) 4" xfId="3805"/>
    <cellStyle name="PrePop Units (0) 5" xfId="3806"/>
    <cellStyle name="PrePop Units (0) 6" xfId="3807"/>
    <cellStyle name="PrePop Units (0) 7" xfId="3808"/>
    <cellStyle name="PrePop Units (0) 8" xfId="3809"/>
    <cellStyle name="PrePop Units (0) 9" xfId="3810"/>
    <cellStyle name="PrePop Units (1)" xfId="3811"/>
    <cellStyle name="PrePop Units (1) 10" xfId="3812"/>
    <cellStyle name="PrePop Units (1) 11" xfId="3813"/>
    <cellStyle name="PrePop Units (1) 2" xfId="3814"/>
    <cellStyle name="PrePop Units (1) 3" xfId="3815"/>
    <cellStyle name="PrePop Units (1) 4" xfId="3816"/>
    <cellStyle name="PrePop Units (1) 5" xfId="3817"/>
    <cellStyle name="PrePop Units (1) 6" xfId="3818"/>
    <cellStyle name="PrePop Units (1) 7" xfId="3819"/>
    <cellStyle name="PrePop Units (1) 8" xfId="3820"/>
    <cellStyle name="PrePop Units (1) 9" xfId="3821"/>
    <cellStyle name="PrePop Units (2)" xfId="3822"/>
    <cellStyle name="PrePop Units (2) 10" xfId="3823"/>
    <cellStyle name="PrePop Units (2) 11" xfId="3824"/>
    <cellStyle name="PrePop Units (2) 2" xfId="3825"/>
    <cellStyle name="PrePop Units (2) 3" xfId="3826"/>
    <cellStyle name="PrePop Units (2) 4" xfId="3827"/>
    <cellStyle name="PrePop Units (2) 5" xfId="3828"/>
    <cellStyle name="PrePop Units (2) 6" xfId="3829"/>
    <cellStyle name="PrePop Units (2) 7" xfId="3830"/>
    <cellStyle name="PrePop Units (2) 8" xfId="3831"/>
    <cellStyle name="PrePop Units (2) 9" xfId="3832"/>
    <cellStyle name="Price" xfId="3833"/>
    <cellStyle name="Price 2" xfId="3834"/>
    <cellStyle name="pricing" xfId="3835"/>
    <cellStyle name="pricing 10" xfId="3836"/>
    <cellStyle name="pricing 11" xfId="3837"/>
    <cellStyle name="pricing 2" xfId="3838"/>
    <cellStyle name="pricing 3" xfId="3839"/>
    <cellStyle name="pricing 4" xfId="3840"/>
    <cellStyle name="pricing 5" xfId="3841"/>
    <cellStyle name="pricing 6" xfId="3842"/>
    <cellStyle name="pricing 7" xfId="3843"/>
    <cellStyle name="pricing 8" xfId="3844"/>
    <cellStyle name="pricing 9" xfId="3845"/>
    <cellStyle name="PSChar" xfId="3846"/>
    <cellStyle name="PSChar 2" xfId="3847"/>
    <cellStyle name="PSChar 2 2" xfId="3848"/>
    <cellStyle name="PSChar 2 3" xfId="3849"/>
    <cellStyle name="PSChar 2 4" xfId="3850"/>
    <cellStyle name="PSChar 3" xfId="3851"/>
    <cellStyle name="PSChar 3 2" xfId="3852"/>
    <cellStyle name="PSChar 3 3" xfId="3853"/>
    <cellStyle name="PSChar 3 4" xfId="3854"/>
    <cellStyle name="PSChar 4" xfId="3855"/>
    <cellStyle name="PSChar 4 2" xfId="3856"/>
    <cellStyle name="PSChar 4 3" xfId="3857"/>
    <cellStyle name="PSChar 4 4" xfId="3858"/>
    <cellStyle name="PSChar 5" xfId="3859"/>
    <cellStyle name="PSChar 6" xfId="3860"/>
    <cellStyle name="PSChar 7" xfId="3861"/>
    <cellStyle name="PSChar 8" xfId="3862"/>
    <cellStyle name="PSDate" xfId="3863"/>
    <cellStyle name="PSDate 2" xfId="3864"/>
    <cellStyle name="PSDate 2 2" xfId="3865"/>
    <cellStyle name="PSDate 2 3" xfId="3866"/>
    <cellStyle name="PSDate 2 4" xfId="3867"/>
    <cellStyle name="PSDate 3" xfId="3868"/>
    <cellStyle name="PSDate 3 2" xfId="3869"/>
    <cellStyle name="PSDate 3 3" xfId="3870"/>
    <cellStyle name="PSDate 3 4" xfId="3871"/>
    <cellStyle name="PSDate 4" xfId="3872"/>
    <cellStyle name="PSDate 4 2" xfId="3873"/>
    <cellStyle name="PSDate 4 3" xfId="3874"/>
    <cellStyle name="PSDate 4 4" xfId="3875"/>
    <cellStyle name="PSDate 5" xfId="3876"/>
    <cellStyle name="PSDate 6" xfId="3877"/>
    <cellStyle name="PSDate 7" xfId="3878"/>
    <cellStyle name="PSDate 8" xfId="3879"/>
    <cellStyle name="PSDec" xfId="3880"/>
    <cellStyle name="PSDec 2" xfId="3881"/>
    <cellStyle name="PSDec 2 2" xfId="3882"/>
    <cellStyle name="PSDec 2 3" xfId="3883"/>
    <cellStyle name="PSDec 2 4" xfId="3884"/>
    <cellStyle name="PSDec 3" xfId="3885"/>
    <cellStyle name="PSDec 3 2" xfId="3886"/>
    <cellStyle name="PSDec 3 3" xfId="3887"/>
    <cellStyle name="PSDec 3 4" xfId="3888"/>
    <cellStyle name="PSDec 4" xfId="3889"/>
    <cellStyle name="PSDec 4 2" xfId="3890"/>
    <cellStyle name="PSDec 4 3" xfId="3891"/>
    <cellStyle name="PSDec 4 4" xfId="3892"/>
    <cellStyle name="PSDec 5" xfId="3893"/>
    <cellStyle name="PSDec 6" xfId="3894"/>
    <cellStyle name="PSDec 7" xfId="3895"/>
    <cellStyle name="PSDec 8" xfId="3896"/>
    <cellStyle name="PSHeading" xfId="3897"/>
    <cellStyle name="PSHeading 2" xfId="3898"/>
    <cellStyle name="PSHeading 2 2" xfId="3899"/>
    <cellStyle name="PSHeading 2 3" xfId="3900"/>
    <cellStyle name="PSHeading 2 4" xfId="3901"/>
    <cellStyle name="PSHeading 2_Top 20-IR" xfId="3902"/>
    <cellStyle name="PSHeading 3" xfId="3903"/>
    <cellStyle name="PSHeading 3 2" xfId="3904"/>
    <cellStyle name="PSHeading 3 3" xfId="3905"/>
    <cellStyle name="PSHeading 3 4" xfId="3906"/>
    <cellStyle name="PSHeading 3_Top 20-IR" xfId="3907"/>
    <cellStyle name="PSHeading 4" xfId="3908"/>
    <cellStyle name="PSHeading 4 2" xfId="3909"/>
    <cellStyle name="PSHeading 4 3" xfId="3910"/>
    <cellStyle name="PSHeading 4 4" xfId="3911"/>
    <cellStyle name="PSHeading 4_Top 20-IR" xfId="3912"/>
    <cellStyle name="PSHeading 5" xfId="3913"/>
    <cellStyle name="PSHeading 6" xfId="3914"/>
    <cellStyle name="PSHeading 7" xfId="3915"/>
    <cellStyle name="PSHeading 8" xfId="3916"/>
    <cellStyle name="PSInt" xfId="3917"/>
    <cellStyle name="PSInt 2" xfId="3918"/>
    <cellStyle name="PSInt 2 2" xfId="3919"/>
    <cellStyle name="PSInt 2 3" xfId="3920"/>
    <cellStyle name="PSInt 2 4" xfId="3921"/>
    <cellStyle name="PSInt 3" xfId="3922"/>
    <cellStyle name="PSInt 3 2" xfId="3923"/>
    <cellStyle name="PSInt 3 3" xfId="3924"/>
    <cellStyle name="PSInt 3 4" xfId="3925"/>
    <cellStyle name="PSInt 4" xfId="3926"/>
    <cellStyle name="PSInt 4 2" xfId="3927"/>
    <cellStyle name="PSInt 4 3" xfId="3928"/>
    <cellStyle name="PSInt 4 4" xfId="3929"/>
    <cellStyle name="PSInt 5" xfId="3930"/>
    <cellStyle name="PSInt 6" xfId="3931"/>
    <cellStyle name="PSInt 7" xfId="3932"/>
    <cellStyle name="PSInt 8" xfId="3933"/>
    <cellStyle name="PSSpacer" xfId="3934"/>
    <cellStyle name="PSSpacer 2" xfId="3935"/>
    <cellStyle name="PSSpacer 2 2" xfId="3936"/>
    <cellStyle name="PSSpacer 2 3" xfId="3937"/>
    <cellStyle name="PSSpacer 2 4" xfId="3938"/>
    <cellStyle name="PSSpacer 3" xfId="3939"/>
    <cellStyle name="PSSpacer 3 2" xfId="3940"/>
    <cellStyle name="PSSpacer 3 3" xfId="3941"/>
    <cellStyle name="PSSpacer 3 4" xfId="3942"/>
    <cellStyle name="PSSpacer 4" xfId="3943"/>
    <cellStyle name="PSSpacer 4 2" xfId="3944"/>
    <cellStyle name="PSSpacer 4 3" xfId="3945"/>
    <cellStyle name="PSSpacer 4 4" xfId="3946"/>
    <cellStyle name="PSSpacer 5" xfId="3947"/>
    <cellStyle name="PSSpacer 6" xfId="3948"/>
    <cellStyle name="PSSpacer 7" xfId="3949"/>
    <cellStyle name="PSSpacer 8" xfId="3950"/>
    <cellStyle name="r" xfId="3951"/>
    <cellStyle name="r_Acquisition Schedules" xfId="3952"/>
    <cellStyle name="r_Acquisition Schedules - Sch8 (2)" xfId="3953"/>
    <cellStyle name="r_Acquisition Schedules (2)" xfId="3954"/>
    <cellStyle name="r_Book1 (3)" xfId="3955"/>
    <cellStyle name="r_Boston Afford Mar 2005 (2)" xfId="3956"/>
    <cellStyle name="r_Financial Model v6" xfId="3957"/>
    <cellStyle name="r_Financial Model v6-03-26-2004" xfId="3958"/>
    <cellStyle name="r_Financial Model v8" xfId="3959"/>
    <cellStyle name="r_Financial Model v9" xfId="3960"/>
    <cellStyle name="r_GAAP Financial Model v15" xfId="3961"/>
    <cellStyle name="r_GAAP Financial Model v15_Acquisition Schedules" xfId="3962"/>
    <cellStyle name="r_GAAP Financial Model v15_Acquisition Schedules - Sch8 (2)" xfId="3963"/>
    <cellStyle name="r_GAAP Financial Model v15_Acquisition Schedules (2)" xfId="3964"/>
    <cellStyle name="r_GAAP Financial Model v15_Financial Model v6-03-26-2004" xfId="3965"/>
    <cellStyle name="r_HC_paradise" xfId="3966"/>
    <cellStyle name="r_HC_paradise_Acquisition Schedules" xfId="3967"/>
    <cellStyle name="r_HC_paradise_Acquisition Schedules - Sch8 (2)" xfId="3968"/>
    <cellStyle name="r_HC_paradise_Acquisition Schedules (2)" xfId="3969"/>
    <cellStyle name="r_New Financial Model v3" xfId="3970"/>
    <cellStyle name="r_New Financial Model v4" xfId="3971"/>
    <cellStyle name="r_New Financial Model v5" xfId="3972"/>
    <cellStyle name="r_New Financial Model v6" xfId="3973"/>
    <cellStyle name="r_New Financial Model v7" xfId="3974"/>
    <cellStyle name="r_P&amp;L Model v1" xfId="3975"/>
    <cellStyle name="r_Project Atlas Analysis 4.0" xfId="3976"/>
    <cellStyle name="r_Project Atlas Analysis 4.0_Acquisition Schedules" xfId="3977"/>
    <cellStyle name="r_Project Atlas Analysis 4.0_Acquisition Schedules - Sch8 (2)" xfId="3978"/>
    <cellStyle name="r_Project Atlas Analysis 4.0_Acquisition Schedules (2)" xfId="3979"/>
    <cellStyle name="Rate" xfId="3980"/>
    <cellStyle name="Red font" xfId="3981"/>
    <cellStyle name="Ref Numbers" xfId="3982"/>
    <cellStyle name="regstoresfromspecstores" xfId="3983"/>
    <cellStyle name="regstoresfromspecstores 2" xfId="3984"/>
    <cellStyle name="regstoresfromspecstores 3" xfId="3985"/>
    <cellStyle name="regstoresfromspecstores 4" xfId="3986"/>
    <cellStyle name="regstoresfromspecstores 5" xfId="3987"/>
    <cellStyle name="regstoresfromspecstores 6" xfId="3988"/>
    <cellStyle name="regstoresfromspecstores 7" xfId="3989"/>
    <cellStyle name="regstoresfromspecstores 8" xfId="3990"/>
    <cellStyle name="ReportTitlePrompt" xfId="3991"/>
    <cellStyle name="ReportTitlePrompt 2" xfId="3992"/>
    <cellStyle name="ReportTitleValue" xfId="3993"/>
    <cellStyle name="RevList" xfId="3994"/>
    <cellStyle name="RevList 10" xfId="3995"/>
    <cellStyle name="RevList 11" xfId="3996"/>
    <cellStyle name="RevList 12" xfId="3997"/>
    <cellStyle name="RevList 13" xfId="3998"/>
    <cellStyle name="RevList 14" xfId="3999"/>
    <cellStyle name="RevList 15" xfId="4000"/>
    <cellStyle name="RevList 16" xfId="4001"/>
    <cellStyle name="RevList 17" xfId="4002"/>
    <cellStyle name="RevList 18" xfId="4003"/>
    <cellStyle name="RevList 19" xfId="4004"/>
    <cellStyle name="RevList 2" xfId="4005"/>
    <cellStyle name="RevList 2 2" xfId="4006"/>
    <cellStyle name="RevList 20" xfId="4007"/>
    <cellStyle name="RevList 21" xfId="4008"/>
    <cellStyle name="RevList 22" xfId="4009"/>
    <cellStyle name="RevList 23" xfId="4010"/>
    <cellStyle name="RevList 24" xfId="4011"/>
    <cellStyle name="RevList 25" xfId="4012"/>
    <cellStyle name="RevList 26" xfId="4013"/>
    <cellStyle name="RevList 27" xfId="4014"/>
    <cellStyle name="RevList 28" xfId="4015"/>
    <cellStyle name="RevList 29" xfId="4016"/>
    <cellStyle name="RevList 3" xfId="4017"/>
    <cellStyle name="RevList 3 2" xfId="4018"/>
    <cellStyle name="RevList 30" xfId="4019"/>
    <cellStyle name="RevList 4" xfId="4020"/>
    <cellStyle name="RevList 4 2" xfId="4021"/>
    <cellStyle name="RevList 5" xfId="4022"/>
    <cellStyle name="RevList 5 2" xfId="4023"/>
    <cellStyle name="RevList 6" xfId="4024"/>
    <cellStyle name="RevList 6 2" xfId="4025"/>
    <cellStyle name="RevList 7" xfId="4026"/>
    <cellStyle name="RevList 7 2" xfId="4027"/>
    <cellStyle name="RevList 8" xfId="4028"/>
    <cellStyle name="RevList 8 2" xfId="4029"/>
    <cellStyle name="RevList 9" xfId="4030"/>
    <cellStyle name="row1" xfId="4031"/>
    <cellStyle name="row1 2" xfId="4032"/>
    <cellStyle name="RowAcctAbovePrompt" xfId="4033"/>
    <cellStyle name="RowAcctAbovePrompt 2" xfId="4034"/>
    <cellStyle name="RowAcctSOBAbovePrompt" xfId="4035"/>
    <cellStyle name="RowAcctSOBAbovePrompt 2" xfId="4036"/>
    <cellStyle name="RowAcctSOBValue" xfId="4037"/>
    <cellStyle name="RowAcctSOBValue 2" xfId="4038"/>
    <cellStyle name="RowAcctValue" xfId="4039"/>
    <cellStyle name="RowAttrAbovePrompt" xfId="4040"/>
    <cellStyle name="RowAttrAbovePrompt 2" xfId="4041"/>
    <cellStyle name="RowAttrValue" xfId="4042"/>
    <cellStyle name="RowColSetAbovePrompt" xfId="4043"/>
    <cellStyle name="RowColSetAbovePrompt 2" xfId="4044"/>
    <cellStyle name="RowColSetLeftPrompt" xfId="4045"/>
    <cellStyle name="RowColSetLeftPrompt 2" xfId="4046"/>
    <cellStyle name="RowColSetValue" xfId="4047"/>
    <cellStyle name="RowLeftPrompt" xfId="4048"/>
    <cellStyle name="RowLeftPrompt 2" xfId="4049"/>
    <cellStyle name="s]_x000d__x000a_File Server=0x0004_x000d__x000a_NetModem/E=0x01CB_x000d__x000a_LanRover/E=0x01CC;0x079B_x000d__x000a_LanRover/T=0x01CD;0x079C_x000d__x000a_LanRov" xfId="4050"/>
    <cellStyle name="s]_x000d__x000a_load=_x000d__x000a_run=_x000d__x000a_NullPort=None_x000d__x000a_device=HP LaserJet 4 Plus,HPPCL5MS,LPT1:_x000d__x000a__x000d__x000a_[Desktop]_x000d__x000a_Wallpaper=(None)_x000d__x000a_TileWallpaper=" xfId="4051"/>
    <cellStyle name="s]_x000d__x000a_spooler=yes_x000d__x000a_load=nwpopup.exe,C:\MCAFEE\VIRUSCAN\VSHWIN.EXE P:\ACEWIN\PCALCPRO\pcalcpro.exe_x000d__x000a_rem run=c:\win\calenda" xfId="4052"/>
    <cellStyle name="Salomon Logo" xfId="4053"/>
    <cellStyle name="SampleUsingFormatMask" xfId="4054"/>
    <cellStyle name="SampleUsingFormatMask 2" xfId="4055"/>
    <cellStyle name="SampleWithNoFormatMask" xfId="4056"/>
    <cellStyle name="SampleWithNoFormatMask 2" xfId="4057"/>
    <cellStyle name="Separador de milhares_laroux" xfId="4058"/>
    <cellStyle name="Shaded (,0)" xfId="4059"/>
    <cellStyle name="Shaded bold grid (,0)" xfId="4060"/>
    <cellStyle name="Shaded grid (,0)" xfId="4061"/>
    <cellStyle name="Shaded LR (,0)" xfId="4062"/>
    <cellStyle name="SHADEDSTORES" xfId="4063"/>
    <cellStyle name="SHADEDSTORES 2" xfId="4064"/>
    <cellStyle name="SHADEDSTORES 3" xfId="4065"/>
    <cellStyle name="SHADEDSTORES 4" xfId="4066"/>
    <cellStyle name="SHADEDSTORES 5" xfId="4067"/>
    <cellStyle name="SHADEDSTORES 6" xfId="4068"/>
    <cellStyle name="SHADEDSTORES 7" xfId="4069"/>
    <cellStyle name="SHADEDSTORES 8" xfId="4070"/>
    <cellStyle name="Shading" xfId="4071"/>
    <cellStyle name="Short_date" xfId="4072"/>
    <cellStyle name="Single Accounting" xfId="4073"/>
    <cellStyle name="SingleLineAcctgn" xfId="4074"/>
    <cellStyle name="SingleLinePercent" xfId="4075"/>
    <cellStyle name="Source Line" xfId="4076"/>
    <cellStyle name="Speckled (,0)" xfId="4077"/>
    <cellStyle name="Speckled grid (,0)" xfId="4078"/>
    <cellStyle name="Speckled LR (,0)" xfId="4079"/>
    <cellStyle name="specstores" xfId="4080"/>
    <cellStyle name="specstores 2" xfId="4081"/>
    <cellStyle name="specstores 3" xfId="4082"/>
    <cellStyle name="specstores 4" xfId="4083"/>
    <cellStyle name="specstores 5" xfId="4084"/>
    <cellStyle name="specstores 6" xfId="4085"/>
    <cellStyle name="specstores 7" xfId="4086"/>
    <cellStyle name="specstores 8" xfId="4087"/>
    <cellStyle name="SPOl" xfId="4088"/>
    <cellStyle name="Standaard_Victor_Quarter-pack addition" xfId="4089"/>
    <cellStyle name="Standard_Budget 1999 MK" xfId="4090"/>
    <cellStyle name="Style 1" xfId="294"/>
    <cellStyle name="Style 1 2" xfId="4091"/>
    <cellStyle name="Style 1 2 2" xfId="4092"/>
    <cellStyle name="Style 1 2 3" xfId="4093"/>
    <cellStyle name="Style 1 2 4" xfId="4094"/>
    <cellStyle name="Style 1 2_Top 20-IR" xfId="4095"/>
    <cellStyle name="Style 1 3" xfId="4096"/>
    <cellStyle name="Style 1 3 2" xfId="4097"/>
    <cellStyle name="Style 1 3 3" xfId="4098"/>
    <cellStyle name="Style 1 3 4" xfId="4099"/>
    <cellStyle name="Style 1 3_Top 20-IR" xfId="4100"/>
    <cellStyle name="Style 1 4" xfId="4101"/>
    <cellStyle name="Style 1 4 2" xfId="4102"/>
    <cellStyle name="Style 1 4 3" xfId="4103"/>
    <cellStyle name="Style 1 4 4" xfId="4104"/>
    <cellStyle name="Style 1 4_Top 20-IR" xfId="4105"/>
    <cellStyle name="Style 1 5" xfId="4106"/>
    <cellStyle name="Style 1 6" xfId="4107"/>
    <cellStyle name="Style 1 7" xfId="4108"/>
    <cellStyle name="Style 1 8" xfId="4109"/>
    <cellStyle name="Style 2" xfId="4110"/>
    <cellStyle name="Style 2 2" xfId="4111"/>
    <cellStyle name="Style 2 2 2" xfId="4112"/>
    <cellStyle name="Style 2 2 3" xfId="4113"/>
    <cellStyle name="Style 2 2 4" xfId="4114"/>
    <cellStyle name="Style 2 2_Top 20-IR" xfId="4115"/>
    <cellStyle name="Style 2 3" xfId="4116"/>
    <cellStyle name="Style 2 3 2" xfId="4117"/>
    <cellStyle name="Style 2 3 3" xfId="4118"/>
    <cellStyle name="Style 2 3 4" xfId="4119"/>
    <cellStyle name="Style 2 3_Top 20-IR" xfId="4120"/>
    <cellStyle name="Style 2 4" xfId="4121"/>
    <cellStyle name="Style 2 4 2" xfId="4122"/>
    <cellStyle name="Style 2 4 3" xfId="4123"/>
    <cellStyle name="Style 2 4 4" xfId="4124"/>
    <cellStyle name="Style 2 4_Top 20-IR" xfId="4125"/>
    <cellStyle name="Style 2 5" xfId="4126"/>
    <cellStyle name="Style 2 6" xfId="4127"/>
    <cellStyle name="Style 2 7" xfId="4128"/>
    <cellStyle name="Style 2 8" xfId="4129"/>
    <cellStyle name="Style 21" xfId="4130"/>
    <cellStyle name="Style 22" xfId="4131"/>
    <cellStyle name="Style 23" xfId="4132"/>
    <cellStyle name="Style 24" xfId="4133"/>
    <cellStyle name="Style 25" xfId="4134"/>
    <cellStyle name="Style 26" xfId="4135"/>
    <cellStyle name="Style 27" xfId="4136"/>
    <cellStyle name="Style 28" xfId="4137"/>
    <cellStyle name="Style 29" xfId="4138"/>
    <cellStyle name="Style 3" xfId="4139"/>
    <cellStyle name="Style 30" xfId="4140"/>
    <cellStyle name="Style 31" xfId="4141"/>
    <cellStyle name="Style 32" xfId="4142"/>
    <cellStyle name="Style 33" xfId="4143"/>
    <cellStyle name="Style 34" xfId="4144"/>
    <cellStyle name="Style 35" xfId="4145"/>
    <cellStyle name="Style 36" xfId="4146"/>
    <cellStyle name="Style 37" xfId="4147"/>
    <cellStyle name="Style 38" xfId="4148"/>
    <cellStyle name="Style 39" xfId="4149"/>
    <cellStyle name="Style 4" xfId="4150"/>
    <cellStyle name="Style 40" xfId="4151"/>
    <cellStyle name="Style 41" xfId="4152"/>
    <cellStyle name="Style 42" xfId="4153"/>
    <cellStyle name="Style 43" xfId="4154"/>
    <cellStyle name="Style 44" xfId="4155"/>
    <cellStyle name="Style 45" xfId="4156"/>
    <cellStyle name="Style 46" xfId="4157"/>
    <cellStyle name="STYLE1" xfId="4158"/>
    <cellStyle name="style1 10" xfId="4159"/>
    <cellStyle name="style1 11" xfId="4160"/>
    <cellStyle name="style1 12" xfId="4161"/>
    <cellStyle name="style1 13" xfId="4162"/>
    <cellStyle name="style1 14" xfId="4163"/>
    <cellStyle name="style1 15" xfId="4164"/>
    <cellStyle name="style1 16" xfId="4165"/>
    <cellStyle name="style1 17" xfId="4166"/>
    <cellStyle name="style1 18" xfId="4167"/>
    <cellStyle name="style1 19" xfId="4168"/>
    <cellStyle name="STYLE1 2" xfId="4169"/>
    <cellStyle name="style1 20" xfId="4170"/>
    <cellStyle name="style1 21" xfId="4171"/>
    <cellStyle name="style1 22" xfId="4172"/>
    <cellStyle name="style1 23" xfId="4173"/>
    <cellStyle name="style1 24" xfId="4174"/>
    <cellStyle name="style1 25" xfId="4175"/>
    <cellStyle name="style1 26" xfId="4176"/>
    <cellStyle name="style1 27" xfId="4177"/>
    <cellStyle name="style1 28" xfId="4178"/>
    <cellStyle name="style1 29" xfId="4179"/>
    <cellStyle name="STYLE1 3" xfId="4180"/>
    <cellStyle name="style1 30" xfId="4181"/>
    <cellStyle name="STYLE1 4" xfId="4182"/>
    <cellStyle name="STYLE1 5" xfId="4183"/>
    <cellStyle name="STYLE1 6" xfId="4184"/>
    <cellStyle name="style1 7" xfId="4185"/>
    <cellStyle name="style1 8" xfId="4186"/>
    <cellStyle name="style1 9" xfId="4187"/>
    <cellStyle name="STYLE1_Q208 Apples to Apples" xfId="4188"/>
    <cellStyle name="STYLE2" xfId="4189"/>
    <cellStyle name="STYLE2 2" xfId="4190"/>
    <cellStyle name="STYLE2 3" xfId="4191"/>
    <cellStyle name="STYLE2 4" xfId="4192"/>
    <cellStyle name="STYLE2 5" xfId="4193"/>
    <cellStyle name="STYLE2 6" xfId="4194"/>
    <cellStyle name="STYLE2_Q208 Apples to Apples" xfId="4195"/>
    <cellStyle name="STYLE3" xfId="4196"/>
    <cellStyle name="STYLE4" xfId="4197"/>
    <cellStyle name="STYLE5" xfId="4198"/>
    <cellStyle name="subhead" xfId="4199"/>
    <cellStyle name="Sub-heading" xfId="4200"/>
    <cellStyle name="Sub-heading 2" xfId="4201"/>
    <cellStyle name="subT ($0)" xfId="4202"/>
    <cellStyle name="subT (,0)" xfId="4203"/>
    <cellStyle name="Subtotal" xfId="4204"/>
    <cellStyle name="Subtotal 10" xfId="4205"/>
    <cellStyle name="Subtotal 11" xfId="4206"/>
    <cellStyle name="Subtotal 2" xfId="4207"/>
    <cellStyle name="Subtotal 3" xfId="4208"/>
    <cellStyle name="Subtotal 4" xfId="4209"/>
    <cellStyle name="Subtotal 5" xfId="4210"/>
    <cellStyle name="Subtotal 6" xfId="4211"/>
    <cellStyle name="Subtotal 7" xfId="4212"/>
    <cellStyle name="Subtotal 8" xfId="4213"/>
    <cellStyle name="Subtotal 9" xfId="4214"/>
    <cellStyle name="Table Head" xfId="4215"/>
    <cellStyle name="Table Head Aligned" xfId="4216"/>
    <cellStyle name="Table Head Blue" xfId="4217"/>
    <cellStyle name="Table Head Green" xfId="4218"/>
    <cellStyle name="Table Head_ACCC" xfId="4219"/>
    <cellStyle name="Table Heading" xfId="4220"/>
    <cellStyle name="Table Source" xfId="4221"/>
    <cellStyle name="Table Text" xfId="4222"/>
    <cellStyle name="Table Title" xfId="4223"/>
    <cellStyle name="Table Units" xfId="4224"/>
    <cellStyle name="Table_Header" xfId="4225"/>
    <cellStyle name="TableBody" xfId="4226"/>
    <cellStyle name="TableBodyR" xfId="4227"/>
    <cellStyle name="TableColHeads" xfId="4228"/>
    <cellStyle name="TableStyleLight1" xfId="4229"/>
    <cellStyle name="Text" xfId="4230"/>
    <cellStyle name="Text 1" xfId="4231"/>
    <cellStyle name="Text 2" xfId="4232"/>
    <cellStyle name="Text Head" xfId="4233"/>
    <cellStyle name="Text Head 1" xfId="4234"/>
    <cellStyle name="Text Head 2" xfId="4235"/>
    <cellStyle name="Text Indent 1" xfId="4236"/>
    <cellStyle name="Text Indent 2" xfId="4237"/>
    <cellStyle name="Text Indent A" xfId="4238"/>
    <cellStyle name="Text Indent B" xfId="4239"/>
    <cellStyle name="Text Indent B 10" xfId="4240"/>
    <cellStyle name="Text Indent B 11" xfId="4241"/>
    <cellStyle name="Text Indent B 2" xfId="4242"/>
    <cellStyle name="Text Indent B 3" xfId="4243"/>
    <cellStyle name="Text Indent B 4" xfId="4244"/>
    <cellStyle name="Text Indent B 5" xfId="4245"/>
    <cellStyle name="Text Indent B 6" xfId="4246"/>
    <cellStyle name="Text Indent B 7" xfId="4247"/>
    <cellStyle name="Text Indent B 8" xfId="4248"/>
    <cellStyle name="Text Indent B 9" xfId="4249"/>
    <cellStyle name="Text Indent C" xfId="4250"/>
    <cellStyle name="Text Indent C 10" xfId="4251"/>
    <cellStyle name="Text Indent C 11" xfId="4252"/>
    <cellStyle name="Text Indent C 2" xfId="4253"/>
    <cellStyle name="Text Indent C 3" xfId="4254"/>
    <cellStyle name="Text Indent C 4" xfId="4255"/>
    <cellStyle name="Text Indent C 5" xfId="4256"/>
    <cellStyle name="Text Indent C 6" xfId="4257"/>
    <cellStyle name="Text Indent C 7" xfId="4258"/>
    <cellStyle name="Text Indent C 8" xfId="4259"/>
    <cellStyle name="Text Indent C 9" xfId="4260"/>
    <cellStyle name="þ_x001d_ð7_x000c_îþ_x0017__x000d_àþV_x0001_?_x0011_#S_x0007__x0001__x0001_" xfId="4261"/>
    <cellStyle name="þ_x001d_ðB_x000a__x000a_ÿ_x0012__x000d_ÝþU_x0001_m_x0006__x0016__x0007__x0001__x0001_" xfId="4262"/>
    <cellStyle name="þ_x001d_ðB_x000a__x000a_ÿ_x0012__x000d_ÝþU_x0001_m_x0006_ž_x0016__x0007__x0001__x0001_" xfId="4263"/>
    <cellStyle name="Tickmark" xfId="4264"/>
    <cellStyle name="Times 10" xfId="4265"/>
    <cellStyle name="Times 12" xfId="4266"/>
    <cellStyle name="Title - bold dutch8" xfId="4267"/>
    <cellStyle name="Title - Underline" xfId="4268"/>
    <cellStyle name="Title 2" xfId="4269"/>
    <cellStyle name="Title Case" xfId="4270"/>
    <cellStyle name="Title Line" xfId="4271"/>
    <cellStyle name="Title Major" xfId="4272"/>
    <cellStyle name="Title Sheet" xfId="4273"/>
    <cellStyle name="Titles - Other" xfId="4274"/>
    <cellStyle name="TOC 1" xfId="4275"/>
    <cellStyle name="TOC 2" xfId="4276"/>
    <cellStyle name="Top Row" xfId="4277"/>
    <cellStyle name="Top_Double_Bottom" xfId="4278"/>
    <cellStyle name="Topline" xfId="4279"/>
    <cellStyle name="Total 2" xfId="4280"/>
    <cellStyle name="Total 3" xfId="4281"/>
    <cellStyle name="Total 4" xfId="4282"/>
    <cellStyle name="Total 5" xfId="4283"/>
    <cellStyle name="Total 6" xfId="4284"/>
    <cellStyle name="Total 7" xfId="4285"/>
    <cellStyle name="Total 8" xfId="4286"/>
    <cellStyle name="Total Currency" xfId="4287"/>
    <cellStyle name="Total Major" xfId="4288"/>
    <cellStyle name="Total Major No Line" xfId="4289"/>
    <cellStyle name="Total Minor" xfId="4290"/>
    <cellStyle name="Total Normal" xfId="4291"/>
    <cellStyle name="Total number style" xfId="4292"/>
    <cellStyle name="Total Row" xfId="4293"/>
    <cellStyle name="Total1 - Style1" xfId="4294"/>
    <cellStyle name="TotalCurrency" xfId="4295"/>
    <cellStyle name="TrueFalse_Determination" xfId="4296"/>
    <cellStyle name="ubordinated Debt" xfId="4297"/>
    <cellStyle name="Undefiniert" xfId="4298"/>
    <cellStyle name="Underline_Double" xfId="4299"/>
    <cellStyle name="Unix" xfId="4300"/>
    <cellStyle name="Unix Batch File" xfId="4301"/>
    <cellStyle name="UploadThisRowValue" xfId="4302"/>
    <cellStyle name="UploadThisRowValue 2" xfId="4303"/>
    <cellStyle name="Value_QMS" xfId="4304"/>
    <cellStyle name="Volume" xfId="4305"/>
    <cellStyle name="Währung [0]_Budget 1999 MK" xfId="4306"/>
    <cellStyle name="Währung_Budget 1999 MK" xfId="4307"/>
    <cellStyle name="Warning Text 2" xfId="4308"/>
    <cellStyle name="WhiteCells" xfId="4309"/>
    <cellStyle name="worksheet" xfId="4310"/>
    <cellStyle name="Wrap Text" xfId="4311"/>
    <cellStyle name="x" xfId="4312"/>
    <cellStyle name="x [1]" xfId="4313"/>
    <cellStyle name="year" xfId="4314"/>
    <cellStyle name="Yen" xfId="4315"/>
    <cellStyle name="Гиперссылка_Se@SS costs-83 peop" xfId="4316"/>
    <cellStyle name="Обычный_Schedule for Investments 2001" xfId="4317"/>
    <cellStyle name="ハイパーリンク" xfId="4318"/>
    <cellStyle name="표준_Weekly forecast_0527" xfId="4319"/>
    <cellStyle name="一般_~7769895" xfId="4320"/>
    <cellStyle name="中等" xfId="4321"/>
    <cellStyle name="備註" xfId="4322"/>
    <cellStyle name="千位分隔_Sheet1" xfId="4323"/>
    <cellStyle name="千分位[0]_RESULTS" xfId="4324"/>
    <cellStyle name="千分位_RESULTS" xfId="4325"/>
    <cellStyle name="合計" xfId="4326"/>
    <cellStyle name="壞" xfId="4327"/>
    <cellStyle name="好" xfId="4328"/>
    <cellStyle name="常规 2" xfId="4329"/>
    <cellStyle name="常规 3" xfId="295"/>
    <cellStyle name="常规_Sheet1" xfId="4330"/>
    <cellStyle name="桁区切り [0.00]_APJ_Forecast_Template0801" xfId="4331"/>
    <cellStyle name="桁区切り_book1" xfId="4332"/>
    <cellStyle name="標準_APJ_Forecast_Template0801" xfId="4333"/>
    <cellStyle name="標題" xfId="4334"/>
    <cellStyle name="標題 1" xfId="4335"/>
    <cellStyle name="標題 2" xfId="4336"/>
    <cellStyle name="標題 3" xfId="4337"/>
    <cellStyle name="標題 4" xfId="4338"/>
    <cellStyle name="檢查儲存格" xfId="4339"/>
    <cellStyle name="表示済みのハイパーリンク" xfId="4340"/>
    <cellStyle name="計算方式" xfId="4341"/>
    <cellStyle name="說明文字" xfId="4342"/>
    <cellStyle name="警告文字" xfId="4343"/>
    <cellStyle name="貨幣 [0]_RESULTS" xfId="4344"/>
    <cellStyle name="貨幣_RESULTS" xfId="4345"/>
    <cellStyle name="货币 2" xfId="4346"/>
    <cellStyle name="輔色1" xfId="4347"/>
    <cellStyle name="輔色2" xfId="4348"/>
    <cellStyle name="輔色3" xfId="4349"/>
    <cellStyle name="輔色4" xfId="4350"/>
    <cellStyle name="輔色5" xfId="4351"/>
    <cellStyle name="輔色6" xfId="4352"/>
    <cellStyle name="輸入" xfId="4353"/>
    <cellStyle name="輸出" xfId="4354"/>
    <cellStyle name="通貨 [0.00]_book1" xfId="4355"/>
    <cellStyle name="通貨_book1" xfId="4356"/>
    <cellStyle name="連結的儲存格" xfId="4357"/>
  </cellStyles>
  <dxfs count="0"/>
  <tableStyles count="0" defaultTableStyle="TableStyleMedium2" defaultPivotStyle="PivotStyleLight16"/>
  <colors>
    <mruColors>
      <color rgb="FFCCFFCC"/>
      <color rgb="FFFEDDD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Revenues</a:t>
            </a:r>
          </a:p>
        </c:rich>
      </c:tx>
      <c:layout>
        <c:manualLayout>
          <c:xMode val="edge"/>
          <c:yMode val="edge"/>
          <c:x val="0.39193044619422601"/>
          <c:y val="4.629629629629630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454195490054313"/>
          <c:y val="0.19055774278215201"/>
          <c:w val="0.83490235108802202"/>
          <c:h val="0.69346237970253699"/>
        </c:manualLayout>
      </c:layout>
      <c:lineChart>
        <c:grouping val="standard"/>
        <c:varyColors val="0"/>
        <c:ser>
          <c:idx val="0"/>
          <c:order val="0"/>
          <c:tx>
            <c:strRef>
              <c:f>'2022 Charts'!$B$44</c:f>
              <c:strCache>
                <c:ptCount val="1"/>
                <c:pt idx="0">
                  <c:v>Top 15 CSPs</c:v>
                </c:pt>
              </c:strCache>
            </c:strRef>
          </c:tx>
          <c:cat>
            <c:numRef>
              <c:f>'2022 Charts'!$C$43:$T$43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'2022 Charts'!$C$44:$T$44</c:f>
              <c:numCache>
                <c:formatCode>_("$"* #,##0_);_("$"* \(#,##0\);_("$"* "-"??_);_(@_)</c:formatCode>
                <c:ptCount val="18"/>
                <c:pt idx="0">
                  <c:v>950.61173445190866</c:v>
                </c:pt>
                <c:pt idx="1">
                  <c:v>1020.7709065669496</c:v>
                </c:pt>
                <c:pt idx="2">
                  <c:v>1067.2001609908984</c:v>
                </c:pt>
                <c:pt idx="3">
                  <c:v>1098.6803547800866</c:v>
                </c:pt>
                <c:pt idx="4">
                  <c:v>1118.552809259902</c:v>
                </c:pt>
                <c:pt idx="5">
                  <c:v>1085.6667521291347</c:v>
                </c:pt>
                <c:pt idx="6">
                  <c:v>1065.9511472134275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16C-2A4F-9E8D-AE3945A88EFE}"/>
            </c:ext>
          </c:extLst>
        </c:ser>
        <c:ser>
          <c:idx val="1"/>
          <c:order val="1"/>
          <c:tx>
            <c:strRef>
              <c:f>'2022 Charts'!$B$45</c:f>
              <c:strCache>
                <c:ptCount val="1"/>
                <c:pt idx="0">
                  <c:v>Top 15 ICPs</c:v>
                </c:pt>
              </c:strCache>
            </c:strRef>
          </c:tx>
          <c:marker>
            <c:symbol val="square"/>
            <c:size val="5"/>
          </c:marker>
          <c:cat>
            <c:numRef>
              <c:f>'2022 Charts'!$C$43:$T$43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'2022 Charts'!$C$45:$T$45</c:f>
              <c:numCache>
                <c:formatCode>_("$"* #,##0_);_("$"* \(#,##0\);_("$"* "-"??_);_(@_)</c:formatCode>
                <c:ptCount val="18"/>
                <c:pt idx="0">
                  <c:v>250.42246388885178</c:v>
                </c:pt>
                <c:pt idx="1">
                  <c:v>344.08595149893608</c:v>
                </c:pt>
                <c:pt idx="2">
                  <c:v>419.73980288079468</c:v>
                </c:pt>
                <c:pt idx="3">
                  <c:v>487.84641312085103</c:v>
                </c:pt>
                <c:pt idx="4">
                  <c:v>576.38240780184663</c:v>
                </c:pt>
                <c:pt idx="5">
                  <c:v>661.42648632611292</c:v>
                </c:pt>
                <c:pt idx="6">
                  <c:v>728.57008937264084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16C-2A4F-9E8D-AE3945A88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83296"/>
        <c:axId val="36584832"/>
      </c:lineChart>
      <c:catAx>
        <c:axId val="3658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20000"/>
          <a:lstStyle/>
          <a:p>
            <a:pPr>
              <a:defRPr/>
            </a:pPr>
            <a:endParaRPr lang="en-US"/>
          </a:p>
        </c:txPr>
        <c:crossAx val="36584832"/>
        <c:crosses val="autoZero"/>
        <c:auto val="1"/>
        <c:lblAlgn val="ctr"/>
        <c:lblOffset val="100"/>
        <c:noMultiLvlLbl val="0"/>
      </c:catAx>
      <c:valAx>
        <c:axId val="365848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50"/>
                </a:pPr>
                <a:r>
                  <a:rPr lang="en-US" sz="1050"/>
                  <a:t>$ billions</a:t>
                </a:r>
              </a:p>
            </c:rich>
          </c:tx>
          <c:layout>
            <c:manualLayout>
              <c:xMode val="edge"/>
              <c:yMode val="edge"/>
              <c:x val="1.6845167559305109E-3"/>
              <c:y val="0.41439208405751304"/>
            </c:manualLayout>
          </c:layout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3658329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837221978361222"/>
          <c:y val="0.101736293379994"/>
          <c:w val="0.68020229207901961"/>
          <c:h val="8.3717191601049901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Spending</a:t>
            </a:r>
          </a:p>
        </c:rich>
      </c:tx>
      <c:layout>
        <c:manualLayout>
          <c:xMode val="edge"/>
          <c:yMode val="edge"/>
          <c:x val="0.44599514473257529"/>
          <c:y val="4.629580655349746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72462817147901"/>
          <c:y val="0.14696412511928164"/>
          <c:w val="0.65255577381279417"/>
          <c:h val="0.68377495188688098"/>
        </c:manualLayout>
      </c:layout>
      <c:lineChart>
        <c:grouping val="standard"/>
        <c:varyColors val="0"/>
        <c:ser>
          <c:idx val="0"/>
          <c:order val="0"/>
          <c:tx>
            <c:strRef>
              <c:f>'2022 Charts'!$B$44</c:f>
              <c:strCache>
                <c:ptCount val="1"/>
                <c:pt idx="0">
                  <c:v>Top 15 CSPs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pPr>
              <a:solidFill>
                <a:schemeClr val="accent6"/>
              </a:solidFill>
            </c:spPr>
          </c:marker>
          <c:cat>
            <c:numRef>
              <c:f>'2022 Charts'!$C$65:$T$65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'2022 Charts'!$C$66:$T$66</c:f>
              <c:numCache>
                <c:formatCode>_("$"* #,##0_);_("$"* \(#,##0\);_("$"* "-"??_);_(@_)</c:formatCode>
                <c:ptCount val="18"/>
                <c:pt idx="0">
                  <c:v>160.50939223365302</c:v>
                </c:pt>
                <c:pt idx="1">
                  <c:v>172.25446212252308</c:v>
                </c:pt>
                <c:pt idx="2">
                  <c:v>178.84637711839508</c:v>
                </c:pt>
                <c:pt idx="3">
                  <c:v>204.65150469147434</c:v>
                </c:pt>
                <c:pt idx="4">
                  <c:v>205.58390938323632</c:v>
                </c:pt>
                <c:pt idx="5">
                  <c:v>203.01791019906508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33A-0948-815E-15E97A554F28}"/>
            </c:ext>
          </c:extLst>
        </c:ser>
        <c:ser>
          <c:idx val="1"/>
          <c:order val="1"/>
          <c:tx>
            <c:strRef>
              <c:f>'2022 Charts'!$B$67</c:f>
              <c:strCache>
                <c:ptCount val="1"/>
                <c:pt idx="0">
                  <c:v>ICP Best case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5"/>
            <c:spPr>
              <a:solidFill>
                <a:srgbClr val="00B050"/>
              </a:solidFill>
              <a:ln>
                <a:solidFill>
                  <a:schemeClr val="accent4"/>
                </a:solidFill>
              </a:ln>
            </c:spPr>
          </c:marker>
          <c:cat>
            <c:numRef>
              <c:f>'2022 Charts'!$C$65:$T$65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'2022 Charts'!$C$67:$T$67</c:f>
              <c:numCache>
                <c:formatCode>_("$"* #,##0_);_("$"* \(#,##0\);_("$"* "-"??_);_(@_)</c:formatCode>
                <c:ptCount val="18"/>
                <c:pt idx="0">
                  <c:v>11.51884374365029</c:v>
                </c:pt>
                <c:pt idx="1">
                  <c:v>14.592644735233579</c:v>
                </c:pt>
                <c:pt idx="2">
                  <c:v>23.282448681767459</c:v>
                </c:pt>
                <c:pt idx="3">
                  <c:v>29.629236783179767</c:v>
                </c:pt>
                <c:pt idx="4">
                  <c:v>38.791867516815422</c:v>
                </c:pt>
                <c:pt idx="5">
                  <c:v>42.437500514974175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33A-0948-815E-15E97A554F28}"/>
            </c:ext>
          </c:extLst>
        </c:ser>
        <c:ser>
          <c:idx val="2"/>
          <c:order val="2"/>
          <c:tx>
            <c:strRef>
              <c:f>'2022 Charts'!$B$69</c:f>
              <c:strCache>
                <c:ptCount val="1"/>
                <c:pt idx="0">
                  <c:v>ICP Worst case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</c:spPr>
          </c:marker>
          <c:cat>
            <c:numRef>
              <c:f>'2022 Charts'!$C$65:$T$65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'2022 Charts'!$C$69:$T$69</c:f>
              <c:numCache>
                <c:formatCode>_("$"* #,##0_);_("$"* \(#,##0\);_("$"* "-"??_);_(@_)</c:formatCode>
                <c:ptCount val="18"/>
                <c:pt idx="0">
                  <c:v>11.51884374365029</c:v>
                </c:pt>
                <c:pt idx="1">
                  <c:v>14.592644735233579</c:v>
                </c:pt>
                <c:pt idx="2">
                  <c:v>23.282448681767459</c:v>
                </c:pt>
                <c:pt idx="3">
                  <c:v>29.629236783179767</c:v>
                </c:pt>
                <c:pt idx="4">
                  <c:v>38.791867516815422</c:v>
                </c:pt>
                <c:pt idx="5">
                  <c:v>42.437500514974175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33A-0948-815E-15E97A554F28}"/>
            </c:ext>
          </c:extLst>
        </c:ser>
        <c:ser>
          <c:idx val="3"/>
          <c:order val="3"/>
          <c:tx>
            <c:strRef>
              <c:f>'2022 Charts'!$B$68</c:f>
              <c:strCache>
                <c:ptCount val="1"/>
                <c:pt idx="0">
                  <c:v>ICP Most likely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</c:spPr>
          </c:marker>
          <c:cat>
            <c:numRef>
              <c:f>'2022 Charts'!$C$65:$T$65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'2022 Charts'!$C$68:$T$68</c:f>
              <c:numCache>
                <c:formatCode>_("$"* #,##0_);_("$"* \(#,##0\);_("$"* "-"??_);_(@_)</c:formatCode>
                <c:ptCount val="18"/>
                <c:pt idx="0">
                  <c:v>11.51884374365029</c:v>
                </c:pt>
                <c:pt idx="1">
                  <c:v>14.592644735233579</c:v>
                </c:pt>
                <c:pt idx="2">
                  <c:v>23.282448681767459</c:v>
                </c:pt>
                <c:pt idx="3">
                  <c:v>29.629236783179767</c:v>
                </c:pt>
                <c:pt idx="4">
                  <c:v>38.791867516815422</c:v>
                </c:pt>
                <c:pt idx="5">
                  <c:v>42.437500514974175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39936"/>
        <c:axId val="38536320"/>
      </c:lineChart>
      <c:catAx>
        <c:axId val="3843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8536320"/>
        <c:crosses val="autoZero"/>
        <c:auto val="1"/>
        <c:lblAlgn val="ctr"/>
        <c:lblOffset val="100"/>
        <c:noMultiLvlLbl val="0"/>
      </c:catAx>
      <c:valAx>
        <c:axId val="385363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 billions</a:t>
                </a:r>
              </a:p>
            </c:rich>
          </c:tx>
          <c:layout/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38439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279010305985498"/>
          <c:y val="0.37642286435350358"/>
          <c:w val="0.20272265845207585"/>
          <c:h val="0.34809687925713018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Revenues</a:t>
            </a:r>
          </a:p>
        </c:rich>
      </c:tx>
      <c:layout>
        <c:manualLayout>
          <c:xMode val="edge"/>
          <c:yMode val="edge"/>
          <c:x val="0.39193044619422601"/>
          <c:y val="4.629629629629630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167548287233331"/>
          <c:y val="0.12351876127215941"/>
          <c:w val="0.76776902887139109"/>
          <c:h val="0.72474728368451147"/>
        </c:manualLayout>
      </c:layout>
      <c:lineChart>
        <c:grouping val="standard"/>
        <c:varyColors val="0"/>
        <c:ser>
          <c:idx val="0"/>
          <c:order val="0"/>
          <c:tx>
            <c:strRef>
              <c:f>'2022 Charts'!$B$44</c:f>
              <c:strCache>
                <c:ptCount val="1"/>
                <c:pt idx="0">
                  <c:v>Top 15 CSPs</c:v>
                </c:pt>
              </c:strCache>
            </c:strRef>
          </c:tx>
          <c:cat>
            <c:numRef>
              <c:f>'2022 Charts'!$C$43:$N$43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'2022 Charts'!$C$44:$N$44</c:f>
              <c:numCache>
                <c:formatCode>_("$"* #,##0_);_("$"* \(#,##0\);_("$"* "-"??_);_(@_)</c:formatCode>
                <c:ptCount val="12"/>
                <c:pt idx="0">
                  <c:v>950.61173445190866</c:v>
                </c:pt>
                <c:pt idx="1">
                  <c:v>1020.7709065669496</c:v>
                </c:pt>
                <c:pt idx="2">
                  <c:v>1067.2001609908984</c:v>
                </c:pt>
                <c:pt idx="3">
                  <c:v>1098.6803547800866</c:v>
                </c:pt>
                <c:pt idx="4">
                  <c:v>1118.552809259902</c:v>
                </c:pt>
                <c:pt idx="5">
                  <c:v>1085.6667521291347</c:v>
                </c:pt>
                <c:pt idx="6">
                  <c:v>1065.9511472134275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981-3646-8C3A-F4766C0AD03C}"/>
            </c:ext>
          </c:extLst>
        </c:ser>
        <c:ser>
          <c:idx val="1"/>
          <c:order val="1"/>
          <c:tx>
            <c:strRef>
              <c:f>'2022 Charts'!$B$45</c:f>
              <c:strCache>
                <c:ptCount val="1"/>
                <c:pt idx="0">
                  <c:v>Top 15 ICPs</c:v>
                </c:pt>
              </c:strCache>
            </c:strRef>
          </c:tx>
          <c:marker>
            <c:symbol val="square"/>
            <c:size val="5"/>
          </c:marker>
          <c:cat>
            <c:numRef>
              <c:f>'2022 Charts'!$C$43:$N$43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'2022 Charts'!$C$45:$N$45</c:f>
              <c:numCache>
                <c:formatCode>_("$"* #,##0_);_("$"* \(#,##0\);_("$"* "-"??_);_(@_)</c:formatCode>
                <c:ptCount val="12"/>
                <c:pt idx="0">
                  <c:v>250.42246388885178</c:v>
                </c:pt>
                <c:pt idx="1">
                  <c:v>344.08595149893608</c:v>
                </c:pt>
                <c:pt idx="2">
                  <c:v>419.73980288079468</c:v>
                </c:pt>
                <c:pt idx="3">
                  <c:v>487.84641312085103</c:v>
                </c:pt>
                <c:pt idx="4">
                  <c:v>576.38240780184663</c:v>
                </c:pt>
                <c:pt idx="5">
                  <c:v>661.42648632611292</c:v>
                </c:pt>
                <c:pt idx="6">
                  <c:v>728.57008937264084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81-3646-8C3A-F4766C0AD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61728"/>
        <c:axId val="58363264"/>
      </c:lineChart>
      <c:catAx>
        <c:axId val="58361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58363264"/>
        <c:crosses val="autoZero"/>
        <c:auto val="1"/>
        <c:lblAlgn val="ctr"/>
        <c:lblOffset val="100"/>
        <c:noMultiLvlLbl val="0"/>
      </c:catAx>
      <c:valAx>
        <c:axId val="583632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$ billions</a:t>
                </a:r>
              </a:p>
            </c:rich>
          </c:tx>
          <c:layout>
            <c:manualLayout>
              <c:xMode val="edge"/>
              <c:yMode val="edge"/>
              <c:x val="1.3029004262981066E-2"/>
              <c:y val="0.41439194049587497"/>
            </c:manualLayout>
          </c:layout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5836172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5387950719729768"/>
          <c:y val="0.14029275950897185"/>
          <c:w val="0.67007278081524857"/>
          <c:h val="9.5963132349852029E-2"/>
        </c:manualLayout>
      </c:layout>
      <c:overlay val="0"/>
      <c:spPr>
        <a:solidFill>
          <a:schemeClr val="bg1"/>
        </a:solidFill>
        <a:ln>
          <a:solidFill>
            <a:schemeClr val="tx1">
              <a:lumMod val="75000"/>
              <a:lumOff val="25000"/>
            </a:schemeClr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Spending</a:t>
            </a:r>
          </a:p>
        </c:rich>
      </c:tx>
      <c:layout>
        <c:manualLayout>
          <c:xMode val="edge"/>
          <c:yMode val="edge"/>
          <c:x val="0.4031380764904387"/>
          <c:y val="1.604715611665851E-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530568053993251"/>
          <c:y val="0.13245730875819295"/>
          <c:w val="0.77244347581552308"/>
          <c:h val="0.71640557779439573"/>
        </c:manualLayout>
      </c:layout>
      <c:lineChart>
        <c:grouping val="standard"/>
        <c:varyColors val="0"/>
        <c:ser>
          <c:idx val="0"/>
          <c:order val="0"/>
          <c:tx>
            <c:strRef>
              <c:f>'2022 Charts'!$B$44</c:f>
              <c:strCache>
                <c:ptCount val="1"/>
                <c:pt idx="0">
                  <c:v>Top 15 CSPs</c:v>
                </c:pt>
              </c:strCache>
            </c:strRef>
          </c:tx>
          <c:cat>
            <c:numRef>
              <c:f>'2022 Charts'!$C$65:$N$65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'2022 Charts'!$C$66:$N$66</c:f>
              <c:numCache>
                <c:formatCode>_("$"* #,##0_);_("$"* \(#,##0\);_("$"* "-"??_);_(@_)</c:formatCode>
                <c:ptCount val="12"/>
                <c:pt idx="0">
                  <c:v>160.50939223365302</c:v>
                </c:pt>
                <c:pt idx="1">
                  <c:v>172.25446212252308</c:v>
                </c:pt>
                <c:pt idx="2">
                  <c:v>178.84637711839508</c:v>
                </c:pt>
                <c:pt idx="3">
                  <c:v>204.65150469147434</c:v>
                </c:pt>
                <c:pt idx="4">
                  <c:v>205.58390938323632</c:v>
                </c:pt>
                <c:pt idx="5">
                  <c:v>203.01791019906508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2C-4748-BC4F-CC7E6B9895C9}"/>
            </c:ext>
          </c:extLst>
        </c:ser>
        <c:ser>
          <c:idx val="2"/>
          <c:order val="1"/>
          <c:tx>
            <c:v>ICPs</c:v>
          </c:tx>
          <c:cat>
            <c:numRef>
              <c:f>'2022 Charts'!$C$65:$N$65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'2022 Charts'!$C$69:$N$69</c:f>
              <c:numCache>
                <c:formatCode>_("$"* #,##0_);_("$"* \(#,##0\);_("$"* "-"??_);_(@_)</c:formatCode>
                <c:ptCount val="12"/>
                <c:pt idx="0">
                  <c:v>11.51884374365029</c:v>
                </c:pt>
                <c:pt idx="1">
                  <c:v>14.592644735233579</c:v>
                </c:pt>
                <c:pt idx="2">
                  <c:v>23.282448681767459</c:v>
                </c:pt>
                <c:pt idx="3">
                  <c:v>29.629236783179767</c:v>
                </c:pt>
                <c:pt idx="4">
                  <c:v>38.791867516815422</c:v>
                </c:pt>
                <c:pt idx="5">
                  <c:v>42.437500514974175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22C-4748-BC4F-CC7E6B989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51584"/>
        <c:axId val="59653120"/>
      </c:lineChart>
      <c:catAx>
        <c:axId val="5965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59653120"/>
        <c:crosses val="autoZero"/>
        <c:auto val="1"/>
        <c:lblAlgn val="ctr"/>
        <c:lblOffset val="100"/>
        <c:noMultiLvlLbl val="0"/>
      </c:catAx>
      <c:valAx>
        <c:axId val="596531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$ billions</a:t>
                </a:r>
              </a:p>
            </c:rich>
          </c:tx>
          <c:layout/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59651584"/>
        <c:crosses val="autoZero"/>
        <c:crossBetween val="midCat"/>
      </c:valAx>
    </c:plotArea>
    <c:legend>
      <c:legendPos val="t"/>
      <c:layout>
        <c:manualLayout>
          <c:xMode val="edge"/>
          <c:yMode val="edge"/>
          <c:x val="0.42111501687289082"/>
          <c:y val="0.15459992081995336"/>
          <c:w val="0.48353610503606281"/>
          <c:h val="8.6763268013957506E-2"/>
        </c:manualLayout>
      </c:layout>
      <c:overlay val="0"/>
      <c:spPr>
        <a:solidFill>
          <a:schemeClr val="bg1"/>
        </a:solidFill>
        <a:ln>
          <a:solidFill>
            <a:schemeClr val="tx1">
              <a:lumMod val="75000"/>
              <a:lumOff val="25000"/>
            </a:schemeClr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Capex of Top 15 CSPs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110711694396572"/>
          <c:y val="0.19432888597258677"/>
          <c:w val="0.50316402220932988"/>
          <c:h val="0.73159703995333913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Charts'!$N$80:$N$83</c:f>
              <c:strCache>
                <c:ptCount val="4"/>
                <c:pt idx="0">
                  <c:v>China</c:v>
                </c:pt>
                <c:pt idx="1">
                  <c:v>Europe</c:v>
                </c:pt>
                <c:pt idx="2">
                  <c:v>Japan</c:v>
                </c:pt>
                <c:pt idx="3">
                  <c:v>USA</c:v>
                </c:pt>
              </c:strCache>
            </c:strRef>
          </c:cat>
          <c:val>
            <c:numRef>
              <c:f>'2022 Charts'!$O$80:$O$83</c:f>
              <c:numCache>
                <c:formatCode>_("$"* #,##0_);_("$"* \(#,##0\);_("$"* "-"??_);_(@_)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77-8642-A68B-6B3503C9B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361438182989841"/>
          <c:y val="0.32517926744181802"/>
          <c:w val="0.17959687047616277"/>
          <c:h val="0.50230314960629918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Spending of Top 15 ICPs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110711694396572"/>
          <c:y val="0.19432888597258677"/>
          <c:w val="0.50316402220932988"/>
          <c:h val="0.73159703995333913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Charts'!$Q$80:$Q$85</c:f>
              <c:strCache>
                <c:ptCount val="6"/>
                <c:pt idx="0">
                  <c:v>Alphabet</c:v>
                </c:pt>
                <c:pt idx="1">
                  <c:v>Amazon</c:v>
                </c:pt>
                <c:pt idx="2">
                  <c:v>Apple</c:v>
                </c:pt>
                <c:pt idx="3">
                  <c:v>Facebook</c:v>
                </c:pt>
                <c:pt idx="4">
                  <c:v>Microsoft</c:v>
                </c:pt>
                <c:pt idx="5">
                  <c:v>All other</c:v>
                </c:pt>
              </c:strCache>
            </c:strRef>
          </c:cat>
          <c:val>
            <c:numRef>
              <c:f>'2022 Charts'!$R$80:$R$85</c:f>
              <c:numCache>
                <c:formatCode>_("$"* #,##0_);_("$"* \(#,##0\);_("$"* "-"??_);_(@_)</c:formatCode>
                <c:ptCount val="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01-AA40-A508-437931C6D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6574055822077161"/>
          <c:y val="0.26962379702537187"/>
          <c:w val="0.270111843567992"/>
          <c:h val="0.63193277923592883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image" Target="../media/image2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1603376</xdr:colOff>
      <xdr:row>1</xdr:row>
      <xdr:rowOff>122735</xdr:rowOff>
    </xdr:from>
    <xdr:ext cx="2801937" cy="523603"/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45001" y="313235"/>
          <a:ext cx="2801937" cy="52360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44977</xdr:colOff>
      <xdr:row>26</xdr:row>
      <xdr:rowOff>44979</xdr:rowOff>
    </xdr:from>
    <xdr:to>
      <xdr:col>8</xdr:col>
      <xdr:colOff>190499</xdr:colOff>
      <xdr:row>41</xdr:row>
      <xdr:rowOff>57679</xdr:rowOff>
    </xdr:to>
    <xdr:graphicFrame macro="">
      <xdr:nvGraphicFramePr>
        <xdr:cNvPr id="9" name="Chart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125941</xdr:colOff>
      <xdr:row>48</xdr:row>
      <xdr:rowOff>121708</xdr:rowOff>
    </xdr:from>
    <xdr:to>
      <xdr:col>11</xdr:col>
      <xdr:colOff>531813</xdr:colOff>
      <xdr:row>63</xdr:row>
      <xdr:rowOff>22225</xdr:rowOff>
    </xdr:to>
    <xdr:graphicFrame macro="">
      <xdr:nvGraphicFramePr>
        <xdr:cNvPr id="10" name="Chart 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55563</xdr:colOff>
      <xdr:row>6</xdr:row>
      <xdr:rowOff>150813</xdr:rowOff>
    </xdr:from>
    <xdr:to>
      <xdr:col>5</xdr:col>
      <xdr:colOff>222250</xdr:colOff>
      <xdr:row>21</xdr:row>
      <xdr:rowOff>142874</xdr:rowOff>
    </xdr:to>
    <xdr:graphicFrame macro="">
      <xdr:nvGraphicFramePr>
        <xdr:cNvPr id="12" name="Chart 11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206375</xdr:colOff>
      <xdr:row>6</xdr:row>
      <xdr:rowOff>150812</xdr:rowOff>
    </xdr:from>
    <xdr:to>
      <xdr:col>10</xdr:col>
      <xdr:colOff>587375</xdr:colOff>
      <xdr:row>21</xdr:row>
      <xdr:rowOff>142873</xdr:rowOff>
    </xdr:to>
    <xdr:graphicFrame macro="">
      <xdr:nvGraphicFramePr>
        <xdr:cNvPr id="13" name="Chart 12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6</xdr:col>
      <xdr:colOff>547687</xdr:colOff>
      <xdr:row>1</xdr:row>
      <xdr:rowOff>182562</xdr:rowOff>
    </xdr:from>
    <xdr:to>
      <xdr:col>11</xdr:col>
      <xdr:colOff>202691</xdr:colOff>
      <xdr:row>3</xdr:row>
      <xdr:rowOff>176198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334000" y="365125"/>
          <a:ext cx="2603218" cy="57307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73</xdr:row>
      <xdr:rowOff>136071</xdr:rowOff>
    </xdr:from>
    <xdr:to>
      <xdr:col>4</xdr:col>
      <xdr:colOff>616857</xdr:colOff>
      <xdr:row>88</xdr:row>
      <xdr:rowOff>179387</xdr:rowOff>
    </xdr:to>
    <xdr:graphicFrame macro="">
      <xdr:nvGraphicFramePr>
        <xdr:cNvPr id="14" name="Chart 13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219982</xdr:colOff>
      <xdr:row>73</xdr:row>
      <xdr:rowOff>136071</xdr:rowOff>
    </xdr:from>
    <xdr:to>
      <xdr:col>9</xdr:col>
      <xdr:colOff>535214</xdr:colOff>
      <xdr:row>89</xdr:row>
      <xdr:rowOff>0</xdr:rowOff>
    </xdr:to>
    <xdr:graphicFrame macro="">
      <xdr:nvGraphicFramePr>
        <xdr:cNvPr id="15" name="Chart 14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%20Lively/Dropbox/LC%20Reports/Market%20Update%20Report/Q2%20DHE%20Clos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Q1_15_Revenue_by_Product_Category_Serv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%20Lively/Dropbox/LC%20Reports/Market%20Data/Internet%20Index%20data%20master%202018%20v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%20Lively/Dropbox/LC%20Reports/Fronthaul%20optics%20report/Forecast/Wireless%20fronthaul%20forecast%20model_master_2020_v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%20Lively/Dropbox/LC%20Reports/Next%20gen%20access/Forecast/Access%20Optics%20forecast_client%20master_2020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Oak"/>
      <sheetName val="SOC - LQ"/>
      <sheetName val="SOC - FC"/>
      <sheetName val="R&amp;D"/>
      <sheetName val="Assmts"/>
      <sheetName val="Trend"/>
      <sheetName val="RRR.iq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ruptcie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dates"/>
      <sheetName val="Data collection"/>
      <sheetName val="Annual table"/>
      <sheetName val="ICP Telco comps"/>
      <sheetName val="Forecast Rpt charts"/>
      <sheetName val="Quarterly comps"/>
      <sheetName val="Revenues"/>
      <sheetName val="Cloud revenues"/>
      <sheetName val="Spending"/>
      <sheetName val="OpMargin"/>
      <sheetName val="NPAT"/>
      <sheetName val="Cash"/>
      <sheetName val="Growth"/>
      <sheetName val="Trends"/>
      <sheetName val="Changes"/>
      <sheetName val="Company info"/>
      <sheetName val="Cloud svcs providers"/>
      <sheetName val="ISPs"/>
      <sheetName val="Old data"/>
      <sheetName val="Dropped"/>
    </sheetNames>
    <sheetDataSet>
      <sheetData sheetId="0" refreshError="1"/>
      <sheetData sheetId="1" refreshError="1">
        <row r="78">
          <cell r="AD78">
            <v>78351</v>
          </cell>
        </row>
        <row r="395">
          <cell r="B395" t="str">
            <v>VIPShop.com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 t="str">
            <v>Company</v>
          </cell>
          <cell r="C4" t="str">
            <v>1Q 10</v>
          </cell>
          <cell r="D4" t="str">
            <v>2Q 10</v>
          </cell>
          <cell r="E4" t="str">
            <v>3Q 10</v>
          </cell>
          <cell r="F4" t="str">
            <v>4Q 10</v>
          </cell>
          <cell r="G4" t="str">
            <v>1Q 11</v>
          </cell>
          <cell r="H4" t="str">
            <v>2Q 11</v>
          </cell>
          <cell r="I4" t="str">
            <v>3Q 11</v>
          </cell>
          <cell r="J4" t="str">
            <v>4Q 11</v>
          </cell>
          <cell r="K4" t="str">
            <v>1Q 12</v>
          </cell>
          <cell r="L4" t="str">
            <v>2Q 12</v>
          </cell>
          <cell r="M4" t="str">
            <v>3Q 12</v>
          </cell>
          <cell r="N4" t="str">
            <v>4Q 12</v>
          </cell>
          <cell r="O4" t="str">
            <v>1Q 13</v>
          </cell>
          <cell r="P4" t="str">
            <v>2Q 13</v>
          </cell>
          <cell r="Q4" t="str">
            <v>3Q 13</v>
          </cell>
          <cell r="R4" t="str">
            <v>4Q 13</v>
          </cell>
          <cell r="S4" t="str">
            <v>1Q 14</v>
          </cell>
          <cell r="T4" t="str">
            <v>2Q 14</v>
          </cell>
          <cell r="U4" t="str">
            <v>3Q 14</v>
          </cell>
          <cell r="V4" t="str">
            <v>4Q 14</v>
          </cell>
          <cell r="W4" t="str">
            <v>1Q 15</v>
          </cell>
          <cell r="X4" t="str">
            <v>2Q 15</v>
          </cell>
          <cell r="Y4" t="str">
            <v>3Q 15</v>
          </cell>
          <cell r="Z4" t="str">
            <v>4Q 15</v>
          </cell>
          <cell r="AA4" t="str">
            <v>1Q 16</v>
          </cell>
          <cell r="AB4" t="str">
            <v>2Q 16</v>
          </cell>
          <cell r="AC4" t="str">
            <v>3Q 16</v>
          </cell>
          <cell r="AD4" t="str">
            <v>4Q 16</v>
          </cell>
          <cell r="AE4" t="str">
            <v>1Q 17</v>
          </cell>
          <cell r="AF4" t="str">
            <v>2Q 17</v>
          </cell>
          <cell r="AG4" t="str">
            <v>3Q 17</v>
          </cell>
          <cell r="AH4" t="str">
            <v>4Q 17</v>
          </cell>
          <cell r="AI4" t="str">
            <v>1Q 18</v>
          </cell>
          <cell r="AJ4" t="str">
            <v>2Q 18</v>
          </cell>
          <cell r="AK4" t="str">
            <v>3Q 18</v>
          </cell>
          <cell r="AL4" t="str">
            <v>4Q 18</v>
          </cell>
          <cell r="AM4" t="str">
            <v>2017 Est</v>
          </cell>
          <cell r="AN4" t="str">
            <v>1H17/ 1H16</v>
          </cell>
          <cell r="AO4" t="str">
            <v>3Q 19</v>
          </cell>
          <cell r="AP4" t="str">
            <v>4Q 19</v>
          </cell>
          <cell r="AQ4" t="str">
            <v>1Q 20</v>
          </cell>
          <cell r="AR4" t="str">
            <v>2Q 20</v>
          </cell>
          <cell r="AS4" t="str">
            <v>3Q 20</v>
          </cell>
          <cell r="AT4" t="str">
            <v>4Q 20</v>
          </cell>
        </row>
        <row r="5">
          <cell r="B5" t="str">
            <v>Alibaba</v>
          </cell>
          <cell r="C5">
            <v>189.74308213452991</v>
          </cell>
          <cell r="D5">
            <v>280.90475561620519</v>
          </cell>
          <cell r="E5">
            <v>333.64293848816055</v>
          </cell>
          <cell r="F5">
            <v>368.64583960050544</v>
          </cell>
          <cell r="G5">
            <v>370.7342534962641</v>
          </cell>
          <cell r="H5">
            <v>631.96968763477298</v>
          </cell>
          <cell r="I5">
            <v>679.63894181216222</v>
          </cell>
          <cell r="J5">
            <v>1020.6972534823325</v>
          </cell>
          <cell r="K5">
            <v>807.46327907899956</v>
          </cell>
          <cell r="L5">
            <v>1076.9206379403279</v>
          </cell>
          <cell r="M5">
            <v>1179.9050632911392</v>
          </cell>
          <cell r="N5">
            <v>1843.6704834605598</v>
          </cell>
          <cell r="O5">
            <v>1381.8923353884879</v>
          </cell>
          <cell r="P5">
            <v>1737.6864167674325</v>
          </cell>
          <cell r="Q5">
            <v>1777.2223394413518</v>
          </cell>
          <cell r="R5">
            <v>3061.3078129082833</v>
          </cell>
          <cell r="S5">
            <v>1952.4948635639239</v>
          </cell>
          <cell r="T5">
            <v>2558.7734241908006</v>
          </cell>
          <cell r="U5">
            <v>2734.9107810316245</v>
          </cell>
          <cell r="V5">
            <v>4264.4447702357102</v>
          </cell>
          <cell r="W5">
            <v>2794.2591404746631</v>
          </cell>
          <cell r="X5">
            <v>3263.5329013121836</v>
          </cell>
          <cell r="Y5">
            <v>3544.6377182323972</v>
          </cell>
          <cell r="Z5">
            <v>5405.7902973395931</v>
          </cell>
          <cell r="AA5">
            <v>3697.6331722830409</v>
          </cell>
          <cell r="AB5">
            <v>4922.3844952695881</v>
          </cell>
          <cell r="AC5">
            <v>5145.8583433373351</v>
          </cell>
          <cell r="AD5">
            <v>7797.9058358351031</v>
          </cell>
          <cell r="AE5">
            <v>5599.2743105950658</v>
          </cell>
          <cell r="AF5">
            <v>7315.4518950437314</v>
          </cell>
          <cell r="AG5">
            <v>8264.167916041979</v>
          </cell>
          <cell r="AH5">
            <v>12560.968229954613</v>
          </cell>
          <cell r="AI5">
            <v>9737.7358490566039</v>
          </cell>
          <cell r="AJ5">
            <v>0.73910676793073948</v>
          </cell>
          <cell r="AM5">
            <v>32307.397646859645</v>
          </cell>
          <cell r="AN5">
            <v>0.49822502733982321</v>
          </cell>
        </row>
        <row r="6">
          <cell r="B6" t="str">
            <v>Alphabet</v>
          </cell>
          <cell r="C6">
            <v>6775</v>
          </cell>
          <cell r="D6">
            <v>6820</v>
          </cell>
          <cell r="E6">
            <v>7286</v>
          </cell>
          <cell r="F6">
            <v>8440</v>
          </cell>
          <cell r="G6">
            <v>8575</v>
          </cell>
          <cell r="H6">
            <v>9026</v>
          </cell>
          <cell r="I6">
            <v>9720</v>
          </cell>
          <cell r="J6">
            <v>10584</v>
          </cell>
          <cell r="K6">
            <v>10645</v>
          </cell>
          <cell r="L6">
            <v>12214</v>
          </cell>
          <cell r="M6">
            <v>11526</v>
          </cell>
          <cell r="N6">
            <v>12905</v>
          </cell>
          <cell r="O6">
            <v>12951</v>
          </cell>
          <cell r="P6">
            <v>14105</v>
          </cell>
          <cell r="Q6">
            <v>14893</v>
          </cell>
          <cell r="R6">
            <v>16858</v>
          </cell>
          <cell r="S6">
            <v>15420</v>
          </cell>
          <cell r="T6">
            <v>15955</v>
          </cell>
          <cell r="U6">
            <v>16523</v>
          </cell>
          <cell r="V6">
            <v>18103</v>
          </cell>
          <cell r="W6">
            <v>17258</v>
          </cell>
          <cell r="X6">
            <v>17727</v>
          </cell>
          <cell r="Y6">
            <v>18675</v>
          </cell>
          <cell r="Z6">
            <v>21329</v>
          </cell>
          <cell r="AA6">
            <v>20257</v>
          </cell>
          <cell r="AB6">
            <v>21500</v>
          </cell>
          <cell r="AC6">
            <v>22451</v>
          </cell>
          <cell r="AD6">
            <v>26064</v>
          </cell>
          <cell r="AE6">
            <v>24750</v>
          </cell>
          <cell r="AF6">
            <v>26010</v>
          </cell>
          <cell r="AG6">
            <v>27772</v>
          </cell>
          <cell r="AH6">
            <v>32323</v>
          </cell>
          <cell r="AI6">
            <v>31146</v>
          </cell>
          <cell r="AJ6">
            <v>0.25842424242424245</v>
          </cell>
          <cell r="AM6">
            <v>109735.05567928731</v>
          </cell>
          <cell r="AN6">
            <v>0.21560456929377114</v>
          </cell>
        </row>
        <row r="7">
          <cell r="B7" t="str">
            <v>Amazon</v>
          </cell>
          <cell r="C7">
            <v>7131</v>
          </cell>
          <cell r="D7">
            <v>6566</v>
          </cell>
          <cell r="E7">
            <v>7560</v>
          </cell>
          <cell r="F7">
            <v>12948</v>
          </cell>
          <cell r="G7">
            <v>9857</v>
          </cell>
          <cell r="H7">
            <v>9913</v>
          </cell>
          <cell r="I7">
            <v>10876</v>
          </cell>
          <cell r="J7">
            <v>17431</v>
          </cell>
          <cell r="K7">
            <v>13185</v>
          </cell>
          <cell r="L7">
            <v>12834</v>
          </cell>
          <cell r="M7">
            <v>13806</v>
          </cell>
          <cell r="N7">
            <v>21268</v>
          </cell>
          <cell r="O7">
            <v>16070</v>
          </cell>
          <cell r="P7">
            <v>15704</v>
          </cell>
          <cell r="Q7">
            <v>17092</v>
          </cell>
          <cell r="R7">
            <v>25587</v>
          </cell>
          <cell r="S7">
            <v>19741</v>
          </cell>
          <cell r="T7">
            <v>19340</v>
          </cell>
          <cell r="U7">
            <v>20579</v>
          </cell>
          <cell r="V7">
            <v>29328</v>
          </cell>
          <cell r="W7">
            <v>22717</v>
          </cell>
          <cell r="X7">
            <v>23185</v>
          </cell>
          <cell r="Y7">
            <v>25358</v>
          </cell>
          <cell r="Z7">
            <v>35747</v>
          </cell>
          <cell r="AA7">
            <v>29128</v>
          </cell>
          <cell r="AB7">
            <v>30404</v>
          </cell>
          <cell r="AC7">
            <v>32714</v>
          </cell>
          <cell r="AD7">
            <v>43741</v>
          </cell>
          <cell r="AE7">
            <v>35714</v>
          </cell>
          <cell r="AF7">
            <v>37955</v>
          </cell>
          <cell r="AG7">
            <v>43744</v>
          </cell>
          <cell r="AH7">
            <v>60453</v>
          </cell>
          <cell r="AI7">
            <v>51042</v>
          </cell>
          <cell r="AJ7">
            <v>0.42918743349946809</v>
          </cell>
          <cell r="AM7">
            <v>168279.68660552308</v>
          </cell>
          <cell r="AN7">
            <v>0.23746892427601951</v>
          </cell>
          <cell r="AQ7" t="str">
            <v>For forecast report update Oct 2017</v>
          </cell>
          <cell r="AR7">
            <v>0</v>
          </cell>
          <cell r="AS7">
            <v>0</v>
          </cell>
          <cell r="AT7">
            <v>0</v>
          </cell>
        </row>
        <row r="8">
          <cell r="B8" t="str">
            <v>Apple</v>
          </cell>
          <cell r="C8">
            <v>13499</v>
          </cell>
          <cell r="D8">
            <v>15700</v>
          </cell>
          <cell r="E8">
            <v>20343</v>
          </cell>
          <cell r="F8">
            <v>26741</v>
          </cell>
          <cell r="G8">
            <v>24667</v>
          </cell>
          <cell r="H8">
            <v>28571</v>
          </cell>
          <cell r="I8">
            <v>28270</v>
          </cell>
          <cell r="J8">
            <v>46333</v>
          </cell>
          <cell r="K8">
            <v>39186</v>
          </cell>
          <cell r="L8">
            <v>35023</v>
          </cell>
          <cell r="M8">
            <v>35996</v>
          </cell>
          <cell r="N8">
            <v>54512</v>
          </cell>
          <cell r="O8">
            <v>43603</v>
          </cell>
          <cell r="P8">
            <v>35323</v>
          </cell>
          <cell r="Q8">
            <v>37472</v>
          </cell>
          <cell r="R8">
            <v>57594</v>
          </cell>
          <cell r="S8">
            <v>45646</v>
          </cell>
          <cell r="T8">
            <v>37432</v>
          </cell>
          <cell r="U8">
            <v>42123</v>
          </cell>
          <cell r="V8">
            <v>74599</v>
          </cell>
          <cell r="W8">
            <v>58010</v>
          </cell>
          <cell r="X8">
            <v>49605</v>
          </cell>
          <cell r="Y8">
            <v>51501</v>
          </cell>
          <cell r="Z8">
            <v>75872</v>
          </cell>
          <cell r="AA8">
            <v>50557</v>
          </cell>
          <cell r="AB8">
            <v>42358</v>
          </cell>
          <cell r="AC8">
            <v>46852</v>
          </cell>
          <cell r="AD8">
            <v>78351</v>
          </cell>
          <cell r="AE8">
            <v>52896</v>
          </cell>
          <cell r="AF8">
            <v>45408</v>
          </cell>
          <cell r="AG8">
            <v>52579</v>
          </cell>
          <cell r="AH8">
            <v>88293</v>
          </cell>
          <cell r="AI8">
            <v>61137</v>
          </cell>
          <cell r="AJ8">
            <v>0.15579627949183306</v>
          </cell>
          <cell r="AM8">
            <v>230768.67967497176</v>
          </cell>
          <cell r="AN8">
            <v>5.7999246623257728E-2</v>
          </cell>
          <cell r="AQ8" t="str">
            <v>1H16</v>
          </cell>
          <cell r="AR8" t="str">
            <v>1H17</v>
          </cell>
          <cell r="AS8" t="str">
            <v>growth</v>
          </cell>
          <cell r="AT8">
            <v>0</v>
          </cell>
        </row>
        <row r="9">
          <cell r="B9" t="str">
            <v>Baidu</v>
          </cell>
          <cell r="C9">
            <v>189.74308213452991</v>
          </cell>
          <cell r="D9">
            <v>280.90475561620519</v>
          </cell>
          <cell r="E9">
            <v>333.64293848816055</v>
          </cell>
          <cell r="F9">
            <v>368.64583960050544</v>
          </cell>
          <cell r="G9">
            <v>370.7342534962641</v>
          </cell>
          <cell r="H9">
            <v>526.00301891442302</v>
          </cell>
          <cell r="I9">
            <v>652.07545991192171</v>
          </cell>
          <cell r="J9">
            <v>704.19343668843942</v>
          </cell>
          <cell r="K9">
            <v>677.05073441842001</v>
          </cell>
          <cell r="L9">
            <v>864.99762199181964</v>
          </cell>
          <cell r="M9">
            <v>989.03797468354435</v>
          </cell>
          <cell r="N9">
            <v>1007.5295801526717</v>
          </cell>
          <cell r="O9">
            <v>950.87352036833454</v>
          </cell>
          <cell r="P9">
            <v>1218.9947601773479</v>
          </cell>
          <cell r="Q9">
            <v>1436.05846168828</v>
          </cell>
          <cell r="R9">
            <v>1555.0692448392997</v>
          </cell>
          <cell r="S9">
            <v>1541.255400155148</v>
          </cell>
          <cell r="T9">
            <v>1944.6742922041049</v>
          </cell>
          <cell r="U9">
            <v>2197.1267916923975</v>
          </cell>
          <cell r="V9">
            <v>2288.6836403916013</v>
          </cell>
          <cell r="W9">
            <v>2040.5067350865941</v>
          </cell>
          <cell r="X9">
            <v>2671.9218493084436</v>
          </cell>
          <cell r="Y9">
            <v>2939.0228304662019</v>
          </cell>
          <cell r="Z9">
            <v>2926.1345852895151</v>
          </cell>
          <cell r="AA9">
            <v>2418.9652009051433</v>
          </cell>
          <cell r="AB9">
            <v>2795.9952236612476</v>
          </cell>
          <cell r="AC9">
            <v>2739.045618247299</v>
          </cell>
          <cell r="AD9">
            <v>2667.0571867906569</v>
          </cell>
          <cell r="AE9">
            <v>2451.5239477503628</v>
          </cell>
          <cell r="AF9">
            <v>3042.8571428571427</v>
          </cell>
          <cell r="AG9">
            <v>3521.5892053973016</v>
          </cell>
          <cell r="AH9">
            <v>3563.6913767019664</v>
          </cell>
          <cell r="AI9">
            <v>3287.2641509433961</v>
          </cell>
          <cell r="AJ9">
            <v>0.34090639985791249</v>
          </cell>
          <cell r="AM9">
            <v>11190.146083560539</v>
          </cell>
          <cell r="AN9">
            <v>5.358059185355124E-2</v>
          </cell>
          <cell r="AQ9">
            <v>333055.10745151259</v>
          </cell>
          <cell r="AR9">
            <v>387015.74829769769</v>
          </cell>
          <cell r="AS9">
            <v>0.1620171546357112</v>
          </cell>
          <cell r="AT9">
            <v>0</v>
          </cell>
        </row>
        <row r="10">
          <cell r="B10" t="str">
            <v>eBay</v>
          </cell>
          <cell r="C10">
            <v>2196.0569999999998</v>
          </cell>
          <cell r="D10">
            <v>2215.3789999999999</v>
          </cell>
          <cell r="E10">
            <v>2249.4879999999998</v>
          </cell>
          <cell r="F10">
            <v>2495.35</v>
          </cell>
          <cell r="G10">
            <v>2545.6089999999999</v>
          </cell>
          <cell r="H10">
            <v>2760.2739999999999</v>
          </cell>
          <cell r="I10">
            <v>2965.761</v>
          </cell>
          <cell r="J10">
            <v>3380.01</v>
          </cell>
          <cell r="K10">
            <v>3277</v>
          </cell>
          <cell r="L10">
            <v>3398</v>
          </cell>
          <cell r="M10">
            <v>3404</v>
          </cell>
          <cell r="N10">
            <v>3992</v>
          </cell>
          <cell r="O10">
            <v>3748</v>
          </cell>
          <cell r="P10">
            <v>3877</v>
          </cell>
          <cell r="Q10">
            <v>3892</v>
          </cell>
          <cell r="R10">
            <v>4530</v>
          </cell>
          <cell r="S10">
            <v>4262</v>
          </cell>
          <cell r="T10">
            <v>2168</v>
          </cell>
          <cell r="U10">
            <v>2150</v>
          </cell>
          <cell r="V10">
            <v>2323</v>
          </cell>
          <cell r="W10">
            <v>2061</v>
          </cell>
          <cell r="X10">
            <v>2110</v>
          </cell>
          <cell r="Y10">
            <v>2099</v>
          </cell>
          <cell r="Z10">
            <v>2322</v>
          </cell>
          <cell r="AA10">
            <v>2137</v>
          </cell>
          <cell r="AB10">
            <v>2230</v>
          </cell>
          <cell r="AC10">
            <v>2217</v>
          </cell>
          <cell r="AD10">
            <v>2395</v>
          </cell>
          <cell r="AE10">
            <v>2217</v>
          </cell>
          <cell r="AF10">
            <v>2328</v>
          </cell>
          <cell r="AG10">
            <v>2409</v>
          </cell>
          <cell r="AH10">
            <v>2613</v>
          </cell>
          <cell r="AI10">
            <v>2580</v>
          </cell>
          <cell r="AJ10">
            <v>0.16373477672530456</v>
          </cell>
          <cell r="AM10">
            <v>9344.9862605907947</v>
          </cell>
          <cell r="AN10">
            <v>4.0760247309365782E-2</v>
          </cell>
        </row>
        <row r="11">
          <cell r="B11" t="str">
            <v>Facebook</v>
          </cell>
          <cell r="C11">
            <v>345</v>
          </cell>
          <cell r="D11">
            <v>431</v>
          </cell>
          <cell r="E11">
            <v>467</v>
          </cell>
          <cell r="F11">
            <v>731</v>
          </cell>
          <cell r="G11">
            <v>731</v>
          </cell>
          <cell r="H11">
            <v>895</v>
          </cell>
          <cell r="I11">
            <v>954</v>
          </cell>
          <cell r="J11">
            <v>1131</v>
          </cell>
          <cell r="K11">
            <v>1058</v>
          </cell>
          <cell r="L11">
            <v>1184</v>
          </cell>
          <cell r="M11">
            <v>1262</v>
          </cell>
          <cell r="N11">
            <v>1585</v>
          </cell>
          <cell r="O11">
            <v>1458</v>
          </cell>
          <cell r="P11">
            <v>1813</v>
          </cell>
          <cell r="Q11">
            <v>2016</v>
          </cell>
          <cell r="R11">
            <v>2585</v>
          </cell>
          <cell r="S11">
            <v>2502</v>
          </cell>
          <cell r="T11">
            <v>2910</v>
          </cell>
          <cell r="U11">
            <v>3203</v>
          </cell>
          <cell r="V11">
            <v>3851</v>
          </cell>
          <cell r="W11">
            <v>3543</v>
          </cell>
          <cell r="X11">
            <v>4042</v>
          </cell>
          <cell r="Y11">
            <v>4501</v>
          </cell>
          <cell r="Z11">
            <v>5841</v>
          </cell>
          <cell r="AA11">
            <v>5382</v>
          </cell>
          <cell r="AB11">
            <v>6436</v>
          </cell>
          <cell r="AC11">
            <v>7011</v>
          </cell>
          <cell r="AD11">
            <v>8809</v>
          </cell>
          <cell r="AE11">
            <v>8032</v>
          </cell>
          <cell r="AF11">
            <v>9321</v>
          </cell>
          <cell r="AG11">
            <v>10328</v>
          </cell>
          <cell r="AH11">
            <v>12972</v>
          </cell>
          <cell r="AI11">
            <v>11966</v>
          </cell>
          <cell r="AJ11">
            <v>0.48979083665338652</v>
          </cell>
          <cell r="AM11">
            <v>40582.350143848365</v>
          </cell>
          <cell r="AN11">
            <v>0.46835335928245048</v>
          </cell>
          <cell r="AQ11" t="str">
            <v>For forecast report update Aug 2015</v>
          </cell>
          <cell r="AR11">
            <v>0</v>
          </cell>
        </row>
        <row r="12">
          <cell r="B12" t="str">
            <v>LinkedIn</v>
          </cell>
          <cell r="C12">
            <v>45</v>
          </cell>
          <cell r="D12">
            <v>55</v>
          </cell>
          <cell r="E12">
            <v>62</v>
          </cell>
          <cell r="F12">
            <v>82</v>
          </cell>
          <cell r="G12">
            <v>94</v>
          </cell>
          <cell r="H12">
            <v>121</v>
          </cell>
          <cell r="I12">
            <v>139</v>
          </cell>
          <cell r="J12">
            <v>168</v>
          </cell>
          <cell r="K12">
            <v>188</v>
          </cell>
          <cell r="L12">
            <v>228</v>
          </cell>
          <cell r="M12">
            <v>252</v>
          </cell>
          <cell r="N12">
            <v>304</v>
          </cell>
          <cell r="O12">
            <v>325</v>
          </cell>
          <cell r="P12">
            <v>364</v>
          </cell>
          <cell r="Q12">
            <v>393</v>
          </cell>
          <cell r="R12">
            <v>447</v>
          </cell>
          <cell r="S12">
            <v>473</v>
          </cell>
          <cell r="T12">
            <v>533.79999999999995</v>
          </cell>
          <cell r="U12">
            <v>569.29999999999995</v>
          </cell>
          <cell r="V12">
            <v>643</v>
          </cell>
          <cell r="W12">
            <v>637.66999999999985</v>
          </cell>
          <cell r="X12">
            <v>711.73500000000001</v>
          </cell>
          <cell r="Y12">
            <v>779.59500000000003</v>
          </cell>
          <cell r="Z12">
            <v>862</v>
          </cell>
          <cell r="AA12">
            <v>861</v>
          </cell>
          <cell r="AB12">
            <v>933</v>
          </cell>
          <cell r="AC12">
            <v>959.8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M12">
            <v>0</v>
          </cell>
          <cell r="AN12">
            <v>0</v>
          </cell>
          <cell r="AQ12">
            <v>263157.58792975935</v>
          </cell>
          <cell r="AR12">
            <v>310396.32020415179</v>
          </cell>
          <cell r="AS12">
            <v>0.17950739192442033</v>
          </cell>
        </row>
        <row r="13">
          <cell r="B13" t="str">
            <v>Microsoft</v>
          </cell>
          <cell r="C13">
            <v>14503</v>
          </cell>
          <cell r="D13">
            <v>16039</v>
          </cell>
          <cell r="E13">
            <v>16195</v>
          </cell>
          <cell r="F13">
            <v>19953</v>
          </cell>
          <cell r="G13">
            <v>16428</v>
          </cell>
          <cell r="H13">
            <v>17367</v>
          </cell>
          <cell r="I13">
            <v>17372</v>
          </cell>
          <cell r="J13">
            <v>20885</v>
          </cell>
          <cell r="K13">
            <v>17407</v>
          </cell>
          <cell r="L13">
            <v>18059</v>
          </cell>
          <cell r="M13">
            <v>16008</v>
          </cell>
          <cell r="N13">
            <v>21456</v>
          </cell>
          <cell r="O13">
            <v>20489</v>
          </cell>
          <cell r="P13">
            <v>19896</v>
          </cell>
          <cell r="Q13">
            <v>18529</v>
          </cell>
          <cell r="R13">
            <v>24519</v>
          </cell>
          <cell r="S13">
            <v>20403</v>
          </cell>
          <cell r="T13">
            <v>23382</v>
          </cell>
          <cell r="U13">
            <v>23201</v>
          </cell>
          <cell r="V13">
            <v>26470</v>
          </cell>
          <cell r="W13">
            <v>21729</v>
          </cell>
          <cell r="X13">
            <v>22180</v>
          </cell>
          <cell r="Y13">
            <v>20379</v>
          </cell>
          <cell r="Z13">
            <v>23796</v>
          </cell>
          <cell r="AA13">
            <v>22076</v>
          </cell>
          <cell r="AB13">
            <v>20614</v>
          </cell>
          <cell r="AC13">
            <v>20453</v>
          </cell>
          <cell r="AD13">
            <v>25826</v>
          </cell>
          <cell r="AE13">
            <v>22090</v>
          </cell>
          <cell r="AF13">
            <v>23317</v>
          </cell>
          <cell r="AG13">
            <v>24538</v>
          </cell>
          <cell r="AH13">
            <v>28918</v>
          </cell>
          <cell r="AI13">
            <v>26819</v>
          </cell>
          <cell r="AJ13">
            <v>0.21407876867360787</v>
          </cell>
          <cell r="AM13">
            <v>94631.421480440389</v>
          </cell>
          <cell r="AN13">
            <v>6.3644881705317458E-2</v>
          </cell>
        </row>
        <row r="14">
          <cell r="B14" t="str">
            <v>Oracle</v>
          </cell>
          <cell r="C14">
            <v>6404</v>
          </cell>
          <cell r="D14">
            <v>9505</v>
          </cell>
          <cell r="E14">
            <v>5054</v>
          </cell>
          <cell r="F14">
            <v>5858</v>
          </cell>
          <cell r="G14">
            <v>6404</v>
          </cell>
          <cell r="H14">
            <v>9505</v>
          </cell>
          <cell r="I14">
            <v>7502</v>
          </cell>
          <cell r="J14">
            <v>8582</v>
          </cell>
          <cell r="K14">
            <v>8764</v>
          </cell>
          <cell r="L14">
            <v>10775</v>
          </cell>
          <cell r="M14">
            <v>8181</v>
          </cell>
          <cell r="N14">
            <v>9094</v>
          </cell>
          <cell r="O14">
            <v>8958</v>
          </cell>
          <cell r="P14">
            <v>10947</v>
          </cell>
          <cell r="Q14">
            <v>8372</v>
          </cell>
          <cell r="R14">
            <v>9275</v>
          </cell>
          <cell r="S14">
            <v>9307</v>
          </cell>
          <cell r="T14">
            <v>11320</v>
          </cell>
          <cell r="U14">
            <v>8596</v>
          </cell>
          <cell r="V14">
            <v>9598</v>
          </cell>
          <cell r="W14">
            <v>9327</v>
          </cell>
          <cell r="X14">
            <v>10706</v>
          </cell>
          <cell r="Y14">
            <v>8448</v>
          </cell>
          <cell r="Z14">
            <v>8993</v>
          </cell>
          <cell r="AA14">
            <v>9012</v>
          </cell>
          <cell r="AB14">
            <v>10594</v>
          </cell>
          <cell r="AC14">
            <v>8585</v>
          </cell>
          <cell r="AD14">
            <v>9035</v>
          </cell>
          <cell r="AE14">
            <v>9205</v>
          </cell>
          <cell r="AF14">
            <v>10892</v>
          </cell>
          <cell r="AG14">
            <v>9187</v>
          </cell>
          <cell r="AH14">
            <v>9621</v>
          </cell>
          <cell r="AI14">
            <v>9771</v>
          </cell>
          <cell r="AJ14">
            <v>6.1488321564367121E-2</v>
          </cell>
          <cell r="AM14">
            <v>38158.263898806486</v>
          </cell>
          <cell r="AN14">
            <v>2.504335407528302E-2</v>
          </cell>
          <cell r="AQ14" t="str">
            <v>For forecast report update Mar 2016</v>
          </cell>
          <cell r="AR14">
            <v>0</v>
          </cell>
        </row>
        <row r="15">
          <cell r="B15" t="str">
            <v>PayPal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1845</v>
          </cell>
          <cell r="T15">
            <v>1946</v>
          </cell>
          <cell r="U15">
            <v>1971</v>
          </cell>
          <cell r="V15">
            <v>2189</v>
          </cell>
          <cell r="W15">
            <v>2134</v>
          </cell>
          <cell r="X15">
            <v>2293</v>
          </cell>
          <cell r="Y15">
            <v>2258</v>
          </cell>
          <cell r="Z15">
            <v>2556</v>
          </cell>
          <cell r="AA15">
            <v>2544</v>
          </cell>
          <cell r="AB15">
            <v>2650</v>
          </cell>
          <cell r="AC15">
            <v>2667</v>
          </cell>
          <cell r="AD15">
            <v>2981</v>
          </cell>
          <cell r="AE15">
            <v>2975</v>
          </cell>
          <cell r="AF15">
            <v>3136</v>
          </cell>
          <cell r="AG15">
            <v>3239</v>
          </cell>
          <cell r="AH15">
            <v>3744</v>
          </cell>
          <cell r="AI15">
            <v>3685</v>
          </cell>
          <cell r="AJ15">
            <v>0.23865546218487399</v>
          </cell>
          <cell r="AM15">
            <v>12756.153638814016</v>
          </cell>
          <cell r="AN15">
            <v>0.17654986522911043</v>
          </cell>
          <cell r="AQ15" t="str">
            <v>2H14</v>
          </cell>
          <cell r="AR15" t="str">
            <v>2H15</v>
          </cell>
          <cell r="AS15" t="str">
            <v>growth</v>
          </cell>
        </row>
        <row r="16">
          <cell r="B16" t="str">
            <v>Sohu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285.39999999999998</v>
          </cell>
          <cell r="N16">
            <v>0</v>
          </cell>
          <cell r="O16">
            <v>307.60000000000002</v>
          </cell>
          <cell r="P16">
            <v>338.9</v>
          </cell>
          <cell r="Q16">
            <v>368.3</v>
          </cell>
          <cell r="R16">
            <v>385.5</v>
          </cell>
          <cell r="S16">
            <v>365.315</v>
          </cell>
          <cell r="T16">
            <v>400.2</v>
          </cell>
          <cell r="U16">
            <v>430.4</v>
          </cell>
          <cell r="V16">
            <v>477</v>
          </cell>
          <cell r="W16">
            <v>455</v>
          </cell>
          <cell r="X16">
            <v>494</v>
          </cell>
          <cell r="Y16">
            <v>522</v>
          </cell>
          <cell r="Z16">
            <v>466</v>
          </cell>
          <cell r="AA16">
            <v>407.952</v>
          </cell>
          <cell r="AB16">
            <v>420.13799999999998</v>
          </cell>
          <cell r="AC16">
            <v>411</v>
          </cell>
          <cell r="AD16">
            <v>412</v>
          </cell>
          <cell r="AE16">
            <v>374</v>
          </cell>
          <cell r="AF16">
            <v>461</v>
          </cell>
          <cell r="AG16">
            <v>516</v>
          </cell>
          <cell r="AH16">
            <v>510</v>
          </cell>
          <cell r="AI16">
            <v>455</v>
          </cell>
          <cell r="AJ16">
            <v>0.21657754010695185</v>
          </cell>
          <cell r="AM16">
            <v>1664.8675264765907</v>
          </cell>
          <cell r="AN16">
            <v>8.3445036167566489E-3</v>
          </cell>
          <cell r="AQ16">
            <v>322391.88768383133</v>
          </cell>
          <cell r="AR16">
            <v>362059.96726513724</v>
          </cell>
          <cell r="AS16">
            <v>0.12304304511597475</v>
          </cell>
        </row>
        <row r="17">
          <cell r="B17" t="str">
            <v>Tencent</v>
          </cell>
          <cell r="C17">
            <v>619.71170061443252</v>
          </cell>
          <cell r="D17">
            <v>685.09633020792069</v>
          </cell>
          <cell r="E17">
            <v>817.44634907488205</v>
          </cell>
          <cell r="F17">
            <v>830.87660188917641</v>
          </cell>
          <cell r="G17">
            <v>964.49713146561567</v>
          </cell>
          <cell r="H17">
            <v>1037.9828722814368</v>
          </cell>
          <cell r="I17">
            <v>1170.6281038198456</v>
          </cell>
          <cell r="J17">
            <v>1246.9427874399937</v>
          </cell>
          <cell r="K17">
            <v>1532.0235013894405</v>
          </cell>
          <cell r="L17">
            <v>1668.9248232347252</v>
          </cell>
          <cell r="M17">
            <v>1829.9930379746836</v>
          </cell>
          <cell r="N17">
            <v>1932.7374363867684</v>
          </cell>
          <cell r="O17">
            <v>2158.3192340167916</v>
          </cell>
          <cell r="P17">
            <v>2319.1487303506651</v>
          </cell>
          <cell r="Q17">
            <v>2521.3834742667946</v>
          </cell>
          <cell r="R17">
            <v>2624.4447347792006</v>
          </cell>
          <cell r="S17">
            <v>2986.1113365120273</v>
          </cell>
          <cell r="T17">
            <v>3203.699196884887</v>
          </cell>
          <cell r="U17">
            <v>3219.0333799200439</v>
          </cell>
          <cell r="V17">
            <v>3417.2245842088978</v>
          </cell>
          <cell r="W17">
            <v>3591.885824246312</v>
          </cell>
          <cell r="X17">
            <v>3776.7998194538477</v>
          </cell>
          <cell r="Y17">
            <v>4251.7746370787236</v>
          </cell>
          <cell r="Z17">
            <v>4763.8497652582164</v>
          </cell>
          <cell r="AA17">
            <v>4891.9026359244081</v>
          </cell>
          <cell r="AB17">
            <v>5463.8559750160748</v>
          </cell>
          <cell r="AC17">
            <v>6060.6242496998802</v>
          </cell>
          <cell r="AD17">
            <v>6423.6655195138028</v>
          </cell>
          <cell r="AE17">
            <v>7191.8722786647322</v>
          </cell>
          <cell r="AF17">
            <v>8251.6034985422739</v>
          </cell>
          <cell r="AG17">
            <v>9776.6116941529235</v>
          </cell>
          <cell r="AH17">
            <v>10044.175491679272</v>
          </cell>
          <cell r="AI17">
            <v>0</v>
          </cell>
          <cell r="AJ17">
            <v>-1</v>
          </cell>
          <cell r="AM17">
            <v>34061.216291436227</v>
          </cell>
          <cell r="AN17">
            <v>0.49129352637589818</v>
          </cell>
        </row>
        <row r="18">
          <cell r="B18" t="str">
            <v>Twitter</v>
          </cell>
          <cell r="C18">
            <v>0</v>
          </cell>
          <cell r="D18">
            <v>0</v>
          </cell>
          <cell r="E18">
            <v>12.277999999999999</v>
          </cell>
          <cell r="F18">
            <v>16</v>
          </cell>
          <cell r="G18">
            <v>17.91</v>
          </cell>
          <cell r="H18">
            <v>20.773</v>
          </cell>
          <cell r="I18">
            <v>26.423999999999999</v>
          </cell>
          <cell r="J18">
            <v>41.206000000000003</v>
          </cell>
          <cell r="K18">
            <v>54.313000000000002</v>
          </cell>
          <cell r="L18">
            <v>68.046000000000006</v>
          </cell>
          <cell r="M18">
            <v>82.326999999999998</v>
          </cell>
          <cell r="N18">
            <v>112.247</v>
          </cell>
          <cell r="O18">
            <v>114.343</v>
          </cell>
          <cell r="P18">
            <v>139.292</v>
          </cell>
          <cell r="Q18">
            <v>168.58</v>
          </cell>
          <cell r="R18">
            <v>242.67500000000001</v>
          </cell>
          <cell r="S18">
            <v>250.5</v>
          </cell>
          <cell r="T18">
            <v>312.166</v>
          </cell>
          <cell r="U18">
            <v>361.3</v>
          </cell>
          <cell r="V18">
            <v>479</v>
          </cell>
          <cell r="W18">
            <v>435.9</v>
          </cell>
          <cell r="X18">
            <v>502</v>
          </cell>
          <cell r="Y18">
            <v>569</v>
          </cell>
          <cell r="Z18">
            <v>710.47299999999996</v>
          </cell>
          <cell r="AA18">
            <v>594.5</v>
          </cell>
          <cell r="AB18">
            <v>602</v>
          </cell>
          <cell r="AC18">
            <v>615.93399999999997</v>
          </cell>
          <cell r="AD18">
            <v>717.20600000000002</v>
          </cell>
          <cell r="AE18">
            <v>548</v>
          </cell>
          <cell r="AF18">
            <v>574</v>
          </cell>
          <cell r="AG18">
            <v>590</v>
          </cell>
          <cell r="AH18">
            <v>731.56</v>
          </cell>
          <cell r="AI18">
            <v>665</v>
          </cell>
          <cell r="AJ18">
            <v>0.21350364963503643</v>
          </cell>
          <cell r="AM18">
            <v>2372.1321186794821</v>
          </cell>
          <cell r="AN18">
            <v>-6.2264939406602604E-2</v>
          </cell>
        </row>
        <row r="19">
          <cell r="B19" t="str">
            <v>Yahoo</v>
          </cell>
          <cell r="C19">
            <v>1596.96</v>
          </cell>
          <cell r="D19">
            <v>1601.3789999999999</v>
          </cell>
          <cell r="E19">
            <v>1601.203</v>
          </cell>
          <cell r="F19">
            <v>1525.1089999999999</v>
          </cell>
          <cell r="G19">
            <v>1214.357</v>
          </cell>
          <cell r="H19">
            <v>1229.0239999999999</v>
          </cell>
          <cell r="I19">
            <v>1216.665</v>
          </cell>
          <cell r="J19">
            <v>1324.153</v>
          </cell>
          <cell r="K19">
            <v>1221</v>
          </cell>
          <cell r="L19">
            <v>1218</v>
          </cell>
          <cell r="M19">
            <v>1202</v>
          </cell>
          <cell r="N19">
            <v>1346</v>
          </cell>
          <cell r="O19">
            <v>1140</v>
          </cell>
          <cell r="P19">
            <v>1135</v>
          </cell>
          <cell r="Q19">
            <v>1139</v>
          </cell>
          <cell r="R19">
            <v>1266</v>
          </cell>
          <cell r="S19">
            <v>1132</v>
          </cell>
          <cell r="T19">
            <v>1084.2</v>
          </cell>
          <cell r="U19">
            <v>1148</v>
          </cell>
          <cell r="V19">
            <v>1253.0719999999999</v>
          </cell>
          <cell r="W19">
            <v>1226</v>
          </cell>
          <cell r="X19">
            <v>1243</v>
          </cell>
          <cell r="Y19">
            <v>1226</v>
          </cell>
          <cell r="Z19">
            <v>1273</v>
          </cell>
          <cell r="AA19">
            <v>1087</v>
          </cell>
          <cell r="AB19">
            <v>1308</v>
          </cell>
          <cell r="AC19">
            <v>1305</v>
          </cell>
          <cell r="AD19">
            <v>1469</v>
          </cell>
          <cell r="AE19">
            <v>1327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M19">
            <v>2863.9929018789144</v>
          </cell>
          <cell r="AN19">
            <v>-0.44592901878914404</v>
          </cell>
        </row>
        <row r="20">
          <cell r="B20" t="str">
            <v>YouKu_Tudou</v>
          </cell>
          <cell r="C20">
            <v>7.1268311996832523</v>
          </cell>
          <cell r="D20">
            <v>10.447388886443338</v>
          </cell>
          <cell r="E20">
            <v>16.980462337124518</v>
          </cell>
          <cell r="F20">
            <v>22.933938992840382</v>
          </cell>
          <cell r="G20">
            <v>19.47712020452574</v>
          </cell>
          <cell r="H20">
            <v>30.474554864148853</v>
          </cell>
          <cell r="I20">
            <v>40.993847018771277</v>
          </cell>
          <cell r="J20">
            <v>48.683402848823484</v>
          </cell>
          <cell r="K20">
            <v>67.557125843588722</v>
          </cell>
          <cell r="L20">
            <v>91.6801420463553</v>
          </cell>
          <cell r="M20">
            <v>79.460443037974684</v>
          </cell>
          <cell r="N20">
            <v>101.11816157760813</v>
          </cell>
          <cell r="O20">
            <v>82.205706638627333</v>
          </cell>
          <cell r="P20">
            <v>121.47634018540911</v>
          </cell>
          <cell r="Q20">
            <v>139.21461379903593</v>
          </cell>
          <cell r="R20">
            <v>147.1921544290567</v>
          </cell>
          <cell r="S20">
            <v>113.66275767381927</v>
          </cell>
          <cell r="T20">
            <v>155.54782185446581</v>
          </cell>
          <cell r="U20">
            <v>179.73803100724803</v>
          </cell>
          <cell r="V20">
            <v>208.8322012086856</v>
          </cell>
          <cell r="W20">
            <v>182.64913406029507</v>
          </cell>
          <cell r="X20">
            <v>259.53509365831638</v>
          </cell>
          <cell r="Y20">
            <v>296.54025708256057</v>
          </cell>
          <cell r="Z20">
            <v>336.45665837500388</v>
          </cell>
          <cell r="AA20" t="str">
            <v>YouKu Tudou was purchased by Alibaba for $5 bn, deal announced October 16, 2015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M20">
            <v>0</v>
          </cell>
          <cell r="AN20">
            <v>0</v>
          </cell>
        </row>
        <row r="21">
          <cell r="B21" t="str">
            <v>Snap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3.92</v>
          </cell>
          <cell r="X21">
            <v>5.3</v>
          </cell>
          <cell r="Y21">
            <v>16.7</v>
          </cell>
          <cell r="Z21">
            <v>32.700000000000003</v>
          </cell>
          <cell r="AA21">
            <v>39</v>
          </cell>
          <cell r="AB21">
            <v>72</v>
          </cell>
          <cell r="AC21">
            <v>128</v>
          </cell>
          <cell r="AD21">
            <v>165.7</v>
          </cell>
          <cell r="AE21">
            <v>149.6</v>
          </cell>
          <cell r="AF21">
            <v>181.7</v>
          </cell>
          <cell r="AG21">
            <v>209.9</v>
          </cell>
          <cell r="AH21">
            <v>285.69299999999998</v>
          </cell>
          <cell r="AI21">
            <v>231</v>
          </cell>
          <cell r="AJ21">
            <v>0.54411764705882359</v>
          </cell>
          <cell r="AM21">
            <v>1207.9018918918916</v>
          </cell>
          <cell r="AN21">
            <v>1.9846846846846842</v>
          </cell>
        </row>
        <row r="22">
          <cell r="B22" t="str">
            <v>JD.com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2813.865376864168</v>
          </cell>
          <cell r="Q22">
            <v>2924.6872861891998</v>
          </cell>
          <cell r="R22">
            <v>3286.3535406323494</v>
          </cell>
          <cell r="S22">
            <v>3677.0416724820107</v>
          </cell>
          <cell r="T22">
            <v>4642.3055082339579</v>
          </cell>
          <cell r="U22">
            <v>4714.7918224071245</v>
          </cell>
          <cell r="V22">
            <v>5655.7441886983015</v>
          </cell>
          <cell r="W22">
            <v>5875.6534637588193</v>
          </cell>
          <cell r="X22">
            <v>7403.7925976077631</v>
          </cell>
          <cell r="Y22">
            <v>7052.3084670972694</v>
          </cell>
          <cell r="Z22">
            <v>8545.7813771517995</v>
          </cell>
          <cell r="AA22">
            <v>8227.0440645832059</v>
          </cell>
          <cell r="AB22">
            <v>9934.9277425675882</v>
          </cell>
          <cell r="AC22">
            <v>9029.670618247299</v>
          </cell>
          <cell r="AD22">
            <v>11629.366332283809</v>
          </cell>
          <cell r="AE22">
            <v>10917.008272859217</v>
          </cell>
          <cell r="AF22">
            <v>13586.293731778425</v>
          </cell>
          <cell r="AG22">
            <v>12555.660869565218</v>
          </cell>
          <cell r="AH22">
            <v>16666.414523449319</v>
          </cell>
          <cell r="AI22">
            <v>15743.396226415094</v>
          </cell>
          <cell r="AM22">
            <v>0</v>
          </cell>
          <cell r="AN22">
            <v>0</v>
          </cell>
        </row>
        <row r="23">
          <cell r="B23" t="str">
            <v>NetEase</v>
          </cell>
          <cell r="C23">
            <v>0</v>
          </cell>
          <cell r="D23">
            <v>192.07348388138104</v>
          </cell>
          <cell r="E23">
            <v>207.0607723366808</v>
          </cell>
          <cell r="F23">
            <v>245.77341916852177</v>
          </cell>
          <cell r="G23">
            <v>228.26533562613182</v>
          </cell>
          <cell r="H23">
            <v>273.85866551660405</v>
          </cell>
          <cell r="I23">
            <v>313.42724177780553</v>
          </cell>
          <cell r="J23">
            <v>330.36908790430471</v>
          </cell>
          <cell r="K23">
            <v>318.22151647479154</v>
          </cell>
          <cell r="L23">
            <v>311.04346998953673</v>
          </cell>
          <cell r="M23">
            <v>316.76645569620251</v>
          </cell>
          <cell r="N23">
            <v>370.02226463104319</v>
          </cell>
          <cell r="O23">
            <v>375.66314582038905</v>
          </cell>
          <cell r="P23">
            <v>365.09471987101978</v>
          </cell>
          <cell r="Q23">
            <v>408.03077272653502</v>
          </cell>
          <cell r="R23">
            <v>422.16488110791744</v>
          </cell>
          <cell r="S23">
            <v>349.89435008260494</v>
          </cell>
          <cell r="T23">
            <v>379.08655796219682</v>
          </cell>
          <cell r="U23">
            <v>506.5492248187993</v>
          </cell>
          <cell r="V23">
            <v>599.9446154848589</v>
          </cell>
          <cell r="W23">
            <v>622.9955099422707</v>
          </cell>
          <cell r="X23">
            <v>736.37037753490017</v>
          </cell>
          <cell r="Y23">
            <v>1066.7007738057171</v>
          </cell>
          <cell r="Z23">
            <v>1236.776212832551</v>
          </cell>
          <cell r="AA23">
            <v>1210.1706317656412</v>
          </cell>
          <cell r="AB23">
            <v>1370.5948991151527</v>
          </cell>
          <cell r="AC23">
            <v>1382.3529411764707</v>
          </cell>
          <cell r="AD23">
            <v>1771.8386175587611</v>
          </cell>
          <cell r="AE23">
            <v>1979.8258345428158</v>
          </cell>
          <cell r="AF23">
            <v>1949.8542274052477</v>
          </cell>
          <cell r="AG23">
            <v>1870.7646176911544</v>
          </cell>
          <cell r="AH23">
            <v>2189.9550224887557</v>
          </cell>
          <cell r="AI23">
            <v>0</v>
          </cell>
          <cell r="AM23">
            <v>0</v>
          </cell>
          <cell r="AN23">
            <v>0</v>
          </cell>
        </row>
        <row r="24">
          <cell r="B24" t="str">
            <v>VIPShop.com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28.872</v>
          </cell>
          <cell r="H24">
            <v>40.569715142428791</v>
          </cell>
          <cell r="I24">
            <v>52.525252525252519</v>
          </cell>
          <cell r="J24">
            <v>105</v>
          </cell>
          <cell r="K24">
            <v>101.262</v>
          </cell>
          <cell r="L24">
            <v>135.30000000000001</v>
          </cell>
          <cell r="M24">
            <v>156</v>
          </cell>
          <cell r="N24">
            <v>300</v>
          </cell>
          <cell r="O24">
            <v>307.79524924723984</v>
          </cell>
          <cell r="P24">
            <v>348.40790004030634</v>
          </cell>
          <cell r="Q24">
            <v>383.6852612273384</v>
          </cell>
          <cell r="R24">
            <v>647.37392213221847</v>
          </cell>
          <cell r="S24">
            <v>698.81496820765165</v>
          </cell>
          <cell r="T24">
            <v>824.04477975176439</v>
          </cell>
          <cell r="U24">
            <v>866.18779861539952</v>
          </cell>
          <cell r="V24">
            <v>1370.6038541106714</v>
          </cell>
          <cell r="W24">
            <v>1381.1738293778064</v>
          </cell>
          <cell r="X24">
            <v>1453.7189283296257</v>
          </cell>
          <cell r="Y24">
            <v>1386.2953251902538</v>
          </cell>
          <cell r="Z24">
            <v>2175.4303599374025</v>
          </cell>
          <cell r="AA24">
            <v>1860.5895663873769</v>
          </cell>
          <cell r="AB24">
            <v>2057.4538440341694</v>
          </cell>
          <cell r="AC24">
            <v>1801.0204081632653</v>
          </cell>
          <cell r="AD24">
            <v>2709.5262502745845</v>
          </cell>
          <cell r="AE24">
            <v>2315.3846153846157</v>
          </cell>
          <cell r="AF24">
            <v>2553.4985422740524</v>
          </cell>
          <cell r="AG24">
            <v>2295.8020989505249</v>
          </cell>
          <cell r="AH24">
            <v>3553.2526475037821</v>
          </cell>
          <cell r="AI24">
            <v>0</v>
          </cell>
          <cell r="AM24">
            <v>0</v>
          </cell>
          <cell r="AN24">
            <v>0</v>
          </cell>
        </row>
        <row r="25">
          <cell r="B25" t="str">
            <v>Total</v>
          </cell>
          <cell r="C25">
            <v>53501.341696083175</v>
          </cell>
          <cell r="D25">
            <v>60382.184714208153</v>
          </cell>
          <cell r="E25">
            <v>62538.742460725007</v>
          </cell>
          <cell r="F25">
            <v>80626.334639251538</v>
          </cell>
          <cell r="G25">
            <v>72516.456094288806</v>
          </cell>
          <cell r="H25">
            <v>81948.929514353818</v>
          </cell>
          <cell r="I25">
            <v>81951.138846865768</v>
          </cell>
          <cell r="J25">
            <v>113315.25496836389</v>
          </cell>
          <cell r="K25">
            <v>98488.891157205246</v>
          </cell>
          <cell r="L25">
            <v>99149.912695202773</v>
          </cell>
          <cell r="M25">
            <v>96555.889974683523</v>
          </cell>
          <cell r="N25">
            <v>132129.32492620868</v>
          </cell>
          <cell r="O25">
            <v>114420.69219147987</v>
          </cell>
          <cell r="P25">
            <v>112566.86624425634</v>
          </cell>
          <cell r="Q25">
            <v>113925.16220933855</v>
          </cell>
          <cell r="R25">
            <v>155033.0812908283</v>
          </cell>
          <cell r="S25">
            <v>132666.09034867719</v>
          </cell>
          <cell r="T25">
            <v>130491.49758108216</v>
          </cell>
          <cell r="U25">
            <v>135273.33782949264</v>
          </cell>
          <cell r="V25">
            <v>187118.54985433869</v>
          </cell>
          <cell r="W25">
            <v>156026.61363694674</v>
          </cell>
          <cell r="X25">
            <v>154369.70656720508</v>
          </cell>
          <cell r="Y25">
            <v>156869.57500895314</v>
          </cell>
          <cell r="Z25">
            <v>205190.39225618413</v>
          </cell>
          <cell r="AA25">
            <v>166388.75727184879</v>
          </cell>
          <cell r="AB25">
            <v>166666.35017966383</v>
          </cell>
          <cell r="AC25">
            <v>172528.30617887157</v>
          </cell>
          <cell r="AD25">
            <v>232965.26574225671</v>
          </cell>
          <cell r="AE25">
            <v>190732.4892597968</v>
          </cell>
          <cell r="AF25">
            <v>196283.25903790089</v>
          </cell>
          <cell r="AG25">
            <v>213396.49640179909</v>
          </cell>
          <cell r="AH25">
            <v>289042.71029177774</v>
          </cell>
          <cell r="AI25">
            <v>228265.39622641509</v>
          </cell>
          <cell r="AJ25">
            <v>0</v>
          </cell>
          <cell r="AK25">
            <v>0</v>
          </cell>
          <cell r="AL25">
            <v>0</v>
          </cell>
          <cell r="AM25">
            <v>789924.25184306549</v>
          </cell>
          <cell r="AN25">
            <v>0.1620171546357112</v>
          </cell>
          <cell r="AO25">
            <v>0</v>
          </cell>
          <cell r="AP25">
            <v>0</v>
          </cell>
          <cell r="AQ25">
            <v>918604.58306510327</v>
          </cell>
          <cell r="AR25">
            <v>1059472.0357669867</v>
          </cell>
          <cell r="AS25">
            <v>0.46456759167610628</v>
          </cell>
          <cell r="AT25">
            <v>0</v>
          </cell>
        </row>
        <row r="72">
          <cell r="B72" t="str">
            <v>Company</v>
          </cell>
          <cell r="C72">
            <v>2010</v>
          </cell>
          <cell r="D72">
            <v>2011</v>
          </cell>
          <cell r="E72">
            <v>2012</v>
          </cell>
          <cell r="F72">
            <v>2013</v>
          </cell>
          <cell r="G72">
            <v>2014</v>
          </cell>
          <cell r="H72">
            <v>2015</v>
          </cell>
          <cell r="I72">
            <v>2016</v>
          </cell>
          <cell r="J72">
            <v>2017</v>
          </cell>
          <cell r="K72">
            <v>2018</v>
          </cell>
          <cell r="L72">
            <v>2019</v>
          </cell>
          <cell r="M72">
            <v>2020</v>
          </cell>
        </row>
        <row r="73">
          <cell r="B73" t="str">
            <v>Alibaba</v>
          </cell>
          <cell r="C73">
            <v>1172.9366158394012</v>
          </cell>
          <cell r="D73">
            <v>2703.0401364255317</v>
          </cell>
          <cell r="E73">
            <v>4907.9594637710261</v>
          </cell>
          <cell r="F73">
            <v>7958.1089045055551</v>
          </cell>
          <cell r="G73">
            <v>11510.623839022061</v>
          </cell>
          <cell r="H73">
            <v>15008.220057358838</v>
          </cell>
          <cell r="I73">
            <v>21563.781846725069</v>
          </cell>
          <cell r="J73">
            <v>33739.862351635391</v>
          </cell>
          <cell r="K73">
            <v>0</v>
          </cell>
          <cell r="L73">
            <v>0</v>
          </cell>
          <cell r="M73">
            <v>0</v>
          </cell>
        </row>
        <row r="74">
          <cell r="B74" t="str">
            <v>Alphabet</v>
          </cell>
          <cell r="C74">
            <v>29321</v>
          </cell>
          <cell r="D74">
            <v>37905</v>
          </cell>
          <cell r="E74">
            <v>47290</v>
          </cell>
          <cell r="F74">
            <v>58807</v>
          </cell>
          <cell r="G74">
            <v>66001</v>
          </cell>
          <cell r="H74">
            <v>74989</v>
          </cell>
          <cell r="I74">
            <v>90272</v>
          </cell>
          <cell r="J74">
            <v>110855</v>
          </cell>
          <cell r="K74">
            <v>0</v>
          </cell>
          <cell r="L74">
            <v>0</v>
          </cell>
          <cell r="M74">
            <v>0</v>
          </cell>
        </row>
        <row r="75">
          <cell r="B75" t="str">
            <v>Amazon</v>
          </cell>
          <cell r="C75">
            <v>34205</v>
          </cell>
          <cell r="D75">
            <v>48077</v>
          </cell>
          <cell r="E75">
            <v>61093</v>
          </cell>
          <cell r="F75">
            <v>74453</v>
          </cell>
          <cell r="G75">
            <v>88988</v>
          </cell>
          <cell r="H75">
            <v>107007</v>
          </cell>
          <cell r="I75">
            <v>135987</v>
          </cell>
          <cell r="J75">
            <v>177866</v>
          </cell>
          <cell r="K75">
            <v>0</v>
          </cell>
          <cell r="L75">
            <v>0</v>
          </cell>
          <cell r="M75">
            <v>0</v>
          </cell>
        </row>
        <row r="76">
          <cell r="B76" t="str">
            <v>Apple</v>
          </cell>
          <cell r="C76">
            <v>76283</v>
          </cell>
          <cell r="D76">
            <v>127841</v>
          </cell>
          <cell r="E76">
            <v>164717</v>
          </cell>
          <cell r="F76">
            <v>173992</v>
          </cell>
          <cell r="G76">
            <v>199800</v>
          </cell>
          <cell r="H76">
            <v>234988</v>
          </cell>
          <cell r="I76">
            <v>218118</v>
          </cell>
          <cell r="J76">
            <v>239176</v>
          </cell>
          <cell r="K76">
            <v>0</v>
          </cell>
          <cell r="L76">
            <v>0</v>
          </cell>
          <cell r="M76">
            <v>0</v>
          </cell>
        </row>
        <row r="77">
          <cell r="B77" t="str">
            <v>Baidu</v>
          </cell>
          <cell r="C77">
            <v>1172.9366158394012</v>
          </cell>
          <cell r="D77">
            <v>2253.0061690110483</v>
          </cell>
          <cell r="E77">
            <v>3538.6159112464557</v>
          </cell>
          <cell r="F77">
            <v>5160.9959870732619</v>
          </cell>
          <cell r="G77">
            <v>7971.7401244432522</v>
          </cell>
          <cell r="H77">
            <v>10577.586000150755</v>
          </cell>
          <cell r="I77">
            <v>10621.063229604346</v>
          </cell>
          <cell r="J77">
            <v>12579.661672706774</v>
          </cell>
          <cell r="K77">
            <v>0</v>
          </cell>
          <cell r="L77">
            <v>0</v>
          </cell>
          <cell r="M77">
            <v>0</v>
          </cell>
        </row>
        <row r="78">
          <cell r="B78" t="str">
            <v>eBay</v>
          </cell>
          <cell r="C78">
            <v>9156.2739999999994</v>
          </cell>
          <cell r="D78">
            <v>11651.654</v>
          </cell>
          <cell r="E78">
            <v>14071</v>
          </cell>
          <cell r="F78">
            <v>16047</v>
          </cell>
          <cell r="G78">
            <v>10903</v>
          </cell>
          <cell r="H78">
            <v>8592</v>
          </cell>
          <cell r="I78">
            <v>8979</v>
          </cell>
          <cell r="J78">
            <v>9567</v>
          </cell>
          <cell r="K78">
            <v>0</v>
          </cell>
          <cell r="L78">
            <v>0</v>
          </cell>
          <cell r="M78">
            <v>0</v>
          </cell>
        </row>
        <row r="79">
          <cell r="B79" t="str">
            <v>Facebook</v>
          </cell>
          <cell r="C79">
            <v>1974</v>
          </cell>
          <cell r="D79">
            <v>3711</v>
          </cell>
          <cell r="E79">
            <v>5089</v>
          </cell>
          <cell r="F79">
            <v>7872</v>
          </cell>
          <cell r="G79">
            <v>12466</v>
          </cell>
          <cell r="H79">
            <v>17927</v>
          </cell>
          <cell r="I79">
            <v>27638</v>
          </cell>
          <cell r="J79">
            <v>40653</v>
          </cell>
          <cell r="K79">
            <v>0</v>
          </cell>
          <cell r="L79">
            <v>0</v>
          </cell>
          <cell r="M79">
            <v>0</v>
          </cell>
        </row>
        <row r="80">
          <cell r="B80" t="str">
            <v>LinkedIn</v>
          </cell>
          <cell r="C80">
            <v>244</v>
          </cell>
          <cell r="D80">
            <v>522</v>
          </cell>
          <cell r="E80">
            <v>972</v>
          </cell>
          <cell r="F80">
            <v>1529</v>
          </cell>
          <cell r="G80">
            <v>2219.1</v>
          </cell>
          <cell r="H80">
            <v>2991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 t="str">
            <v>Microsoft</v>
          </cell>
          <cell r="C81">
            <v>66690</v>
          </cell>
          <cell r="D81">
            <v>72052</v>
          </cell>
          <cell r="E81">
            <v>72930</v>
          </cell>
          <cell r="F81">
            <v>83433</v>
          </cell>
          <cell r="G81">
            <v>93456</v>
          </cell>
          <cell r="H81">
            <v>88084</v>
          </cell>
          <cell r="I81">
            <v>88969</v>
          </cell>
          <cell r="J81">
            <v>98863</v>
          </cell>
          <cell r="K81">
            <v>0</v>
          </cell>
          <cell r="L81">
            <v>0</v>
          </cell>
          <cell r="M81">
            <v>0</v>
          </cell>
        </row>
        <row r="82">
          <cell r="B82" t="str">
            <v>Oracle</v>
          </cell>
          <cell r="C82">
            <v>26821</v>
          </cell>
          <cell r="D82">
            <v>31993</v>
          </cell>
          <cell r="E82">
            <v>36814</v>
          </cell>
          <cell r="F82">
            <v>37552</v>
          </cell>
          <cell r="G82">
            <v>38821</v>
          </cell>
          <cell r="H82">
            <v>37474</v>
          </cell>
          <cell r="I82">
            <v>37226</v>
          </cell>
          <cell r="J82">
            <v>38905</v>
          </cell>
          <cell r="K82">
            <v>0</v>
          </cell>
          <cell r="L82">
            <v>0</v>
          </cell>
          <cell r="M82">
            <v>0</v>
          </cell>
        </row>
        <row r="83">
          <cell r="B83" t="str">
            <v>PayPal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7951</v>
          </cell>
          <cell r="H83">
            <v>9241</v>
          </cell>
          <cell r="I83">
            <v>10842</v>
          </cell>
          <cell r="J83">
            <v>13094</v>
          </cell>
          <cell r="K83">
            <v>0</v>
          </cell>
          <cell r="L83">
            <v>0</v>
          </cell>
          <cell r="M83">
            <v>0</v>
          </cell>
        </row>
        <row r="84">
          <cell r="B84" t="str">
            <v>Sohu</v>
          </cell>
          <cell r="C84">
            <v>0</v>
          </cell>
          <cell r="D84">
            <v>0</v>
          </cell>
          <cell r="E84">
            <v>285.39999999999998</v>
          </cell>
          <cell r="F84">
            <v>1400.3</v>
          </cell>
          <cell r="G84">
            <v>1672.915</v>
          </cell>
          <cell r="H84">
            <v>1937</v>
          </cell>
          <cell r="I84">
            <v>1651.09</v>
          </cell>
          <cell r="J84">
            <v>1861</v>
          </cell>
          <cell r="K84">
            <v>0</v>
          </cell>
          <cell r="L84">
            <v>0</v>
          </cell>
          <cell r="M84">
            <v>0</v>
          </cell>
        </row>
        <row r="85">
          <cell r="B85" t="str">
            <v>Tencent</v>
          </cell>
          <cell r="C85">
            <v>2953.1309817864117</v>
          </cell>
          <cell r="D85">
            <v>4420.0508950068916</v>
          </cell>
          <cell r="E85">
            <v>6963.6787989856175</v>
          </cell>
          <cell r="F85">
            <v>9623.2961734134533</v>
          </cell>
          <cell r="G85">
            <v>12826.068497525855</v>
          </cell>
          <cell r="H85">
            <v>16384.310046037099</v>
          </cell>
          <cell r="I85">
            <v>22840.048380154163</v>
          </cell>
          <cell r="J85">
            <v>35264.262963039204</v>
          </cell>
          <cell r="K85">
            <v>0</v>
          </cell>
          <cell r="L85">
            <v>0</v>
          </cell>
          <cell r="M85">
            <v>0</v>
          </cell>
        </row>
        <row r="86">
          <cell r="B86" t="str">
            <v>Twitter</v>
          </cell>
          <cell r="C86">
            <v>28.277999999999999</v>
          </cell>
          <cell r="D86">
            <v>106.313</v>
          </cell>
          <cell r="E86">
            <v>316.93299999999999</v>
          </cell>
          <cell r="F86">
            <v>664.8900000000001</v>
          </cell>
          <cell r="G86">
            <v>1402.9659999999999</v>
          </cell>
          <cell r="H86">
            <v>2217.373</v>
          </cell>
          <cell r="I86">
            <v>2529.64</v>
          </cell>
          <cell r="J86">
            <v>2443.56</v>
          </cell>
          <cell r="K86">
            <v>0</v>
          </cell>
          <cell r="L86">
            <v>0</v>
          </cell>
          <cell r="M86">
            <v>0</v>
          </cell>
        </row>
        <row r="87">
          <cell r="B87" t="str">
            <v>Yahoo</v>
          </cell>
          <cell r="C87">
            <v>6324.6509999999998</v>
          </cell>
          <cell r="D87">
            <v>4984.1989999999996</v>
          </cell>
          <cell r="E87">
            <v>4987</v>
          </cell>
          <cell r="F87">
            <v>4680</v>
          </cell>
          <cell r="G87">
            <v>4617.2719999999999</v>
          </cell>
          <cell r="H87">
            <v>4968</v>
          </cell>
          <cell r="I87">
            <v>5169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 t="str">
            <v>YouKu_Tudou</v>
          </cell>
          <cell r="C88">
            <v>57.48862141609149</v>
          </cell>
          <cell r="D88">
            <v>139.62892493626936</v>
          </cell>
          <cell r="E88">
            <v>339.81587250552684</v>
          </cell>
          <cell r="F88">
            <v>490.08881505212906</v>
          </cell>
          <cell r="G88">
            <v>657.78081174421868</v>
          </cell>
          <cell r="H88">
            <v>1075.181143176176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B89" t="str">
            <v>Snap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58.620000000000005</v>
          </cell>
          <cell r="I89">
            <v>404.7</v>
          </cell>
          <cell r="J89">
            <v>826.89299999999992</v>
          </cell>
          <cell r="K89">
            <v>0</v>
          </cell>
          <cell r="L89">
            <v>0</v>
          </cell>
          <cell r="M89">
            <v>0</v>
          </cell>
        </row>
        <row r="90">
          <cell r="B90" t="str">
            <v>JD.com</v>
          </cell>
          <cell r="C90">
            <v>0</v>
          </cell>
          <cell r="D90">
            <v>0</v>
          </cell>
          <cell r="E90">
            <v>0</v>
          </cell>
          <cell r="F90">
            <v>9024.9062036857176</v>
          </cell>
          <cell r="G90">
            <v>18689.883191821398</v>
          </cell>
          <cell r="H90">
            <v>28877.535905615652</v>
          </cell>
          <cell r="I90">
            <v>38821.008757681906</v>
          </cell>
          <cell r="J90">
            <v>53725.377397652177</v>
          </cell>
          <cell r="K90">
            <v>0</v>
          </cell>
          <cell r="L90">
            <v>0</v>
          </cell>
          <cell r="M90">
            <v>0</v>
          </cell>
        </row>
        <row r="91">
          <cell r="B91" t="str">
            <v>NetEase</v>
          </cell>
          <cell r="C91">
            <v>644.90767538658361</v>
          </cell>
          <cell r="D91">
            <v>1145.9203308248461</v>
          </cell>
          <cell r="E91">
            <v>1316.0537067915739</v>
          </cell>
          <cell r="F91">
            <v>1570.9535195258611</v>
          </cell>
          <cell r="G91">
            <v>1835.4747483484598</v>
          </cell>
          <cell r="H91">
            <v>3662.8428741154394</v>
          </cell>
          <cell r="I91">
            <v>5734.9570896160258</v>
          </cell>
          <cell r="J91">
            <v>7990.3997021279738</v>
          </cell>
          <cell r="K91">
            <v>0</v>
          </cell>
          <cell r="L91">
            <v>0</v>
          </cell>
          <cell r="M91">
            <v>0</v>
          </cell>
        </row>
        <row r="92">
          <cell r="B92" t="str">
            <v>VIPShop.com</v>
          </cell>
          <cell r="C92">
            <v>0</v>
          </cell>
          <cell r="D92">
            <v>226.9669676676813</v>
          </cell>
          <cell r="E92">
            <v>692.56200000000001</v>
          </cell>
          <cell r="F92">
            <v>1687.262332647103</v>
          </cell>
          <cell r="G92">
            <v>3759.6514006854868</v>
          </cell>
          <cell r="H92">
            <v>6396.618442835088</v>
          </cell>
          <cell r="I92">
            <v>8428.5900688593974</v>
          </cell>
          <cell r="J92">
            <v>10717.937904112976</v>
          </cell>
          <cell r="K92">
            <v>0</v>
          </cell>
          <cell r="L92">
            <v>0</v>
          </cell>
          <cell r="M92">
            <v>0</v>
          </cell>
        </row>
        <row r="93">
          <cell r="B93" t="str">
            <v>Total</v>
          </cell>
          <cell r="C93">
            <v>257048.60351026789</v>
          </cell>
          <cell r="D93">
            <v>349731.77942387242</v>
          </cell>
          <cell r="E93">
            <v>426324.01875330025</v>
          </cell>
          <cell r="F93">
            <v>495945.80193590315</v>
          </cell>
          <cell r="G93">
            <v>585549.47561359091</v>
          </cell>
          <cell r="H93">
            <v>672456.28746928903</v>
          </cell>
          <cell r="I93">
            <v>735794.87937264075</v>
          </cell>
          <cell r="J93">
            <v>888127.95499127463</v>
          </cell>
          <cell r="K93">
            <v>0</v>
          </cell>
          <cell r="L93">
            <v>0</v>
          </cell>
          <cell r="M93">
            <v>0</v>
          </cell>
        </row>
      </sheetData>
      <sheetData sheetId="7" refreshError="1"/>
      <sheetData sheetId="8" refreshError="1">
        <row r="4">
          <cell r="B4" t="str">
            <v>Company</v>
          </cell>
          <cell r="C4" t="str">
            <v>1Q 10</v>
          </cell>
          <cell r="D4" t="str">
            <v>2Q 10</v>
          </cell>
          <cell r="E4" t="str">
            <v>3Q 10</v>
          </cell>
          <cell r="F4" t="str">
            <v>4Q 10</v>
          </cell>
          <cell r="G4" t="str">
            <v>1Q 11</v>
          </cell>
          <cell r="H4" t="str">
            <v>2Q 11</v>
          </cell>
          <cell r="I4" t="str">
            <v>3Q 11</v>
          </cell>
          <cell r="J4" t="str">
            <v>4Q 11</v>
          </cell>
          <cell r="K4" t="str">
            <v>1Q 12</v>
          </cell>
          <cell r="L4" t="str">
            <v>2Q 12</v>
          </cell>
          <cell r="M4" t="str">
            <v>3Q 12</v>
          </cell>
          <cell r="N4" t="str">
            <v>4Q 12</v>
          </cell>
          <cell r="O4" t="str">
            <v>1Q 13</v>
          </cell>
          <cell r="P4" t="str">
            <v>2Q 13</v>
          </cell>
          <cell r="Q4" t="str">
            <v>3Q 13</v>
          </cell>
          <cell r="R4" t="str">
            <v>4Q 13</v>
          </cell>
          <cell r="S4" t="str">
            <v>1Q 14</v>
          </cell>
          <cell r="T4" t="str">
            <v>2Q 14</v>
          </cell>
          <cell r="U4" t="str">
            <v>3Q 14</v>
          </cell>
          <cell r="V4" t="str">
            <v>4Q 14</v>
          </cell>
          <cell r="W4" t="str">
            <v>1Q 15</v>
          </cell>
          <cell r="X4" t="str">
            <v>2Q 15</v>
          </cell>
          <cell r="Y4" t="str">
            <v>3Q 15</v>
          </cell>
          <cell r="Z4" t="str">
            <v>4Q 15</v>
          </cell>
          <cell r="AA4" t="str">
            <v>1Q 16</v>
          </cell>
          <cell r="AB4" t="str">
            <v>2Q 16</v>
          </cell>
          <cell r="AC4" t="str">
            <v>3Q 16</v>
          </cell>
          <cell r="AD4" t="str">
            <v>4Q 16</v>
          </cell>
          <cell r="AE4" t="str">
            <v>1Q 17</v>
          </cell>
          <cell r="AF4" t="str">
            <v>2Q 17</v>
          </cell>
          <cell r="AG4" t="str">
            <v>3Q 17</v>
          </cell>
          <cell r="AH4" t="str">
            <v>4Q 17</v>
          </cell>
          <cell r="AI4" t="str">
            <v>1Q 18</v>
          </cell>
          <cell r="AJ4" t="str">
            <v>2Q 18</v>
          </cell>
          <cell r="AK4" t="str">
            <v>3Q 18</v>
          </cell>
          <cell r="AL4" t="str">
            <v>4Q 18</v>
          </cell>
          <cell r="AM4" t="str">
            <v>1Q 19</v>
          </cell>
          <cell r="AN4" t="str">
            <v>2Q 19</v>
          </cell>
          <cell r="AO4" t="str">
            <v>3Q 19</v>
          </cell>
          <cell r="AP4" t="str">
            <v>4Q 19</v>
          </cell>
          <cell r="AQ4" t="str">
            <v>1Q 20</v>
          </cell>
          <cell r="AR4" t="str">
            <v>2Q 20</v>
          </cell>
          <cell r="AS4" t="str">
            <v>3Q 20</v>
          </cell>
          <cell r="AT4" t="str">
            <v>4Q 20</v>
          </cell>
        </row>
        <row r="5">
          <cell r="B5" t="str">
            <v>Alibaba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83.482225371203256</v>
          </cell>
          <cell r="I5">
            <v>84.64253365399631</v>
          </cell>
          <cell r="J5">
            <v>85.307310930982922</v>
          </cell>
          <cell r="K5">
            <v>86.065899166335839</v>
          </cell>
          <cell r="L5">
            <v>99.202574590189926</v>
          </cell>
          <cell r="M5">
            <v>99.011075949367083</v>
          </cell>
          <cell r="N5">
            <v>99.514949109414758</v>
          </cell>
          <cell r="O5">
            <v>99.690930236263114</v>
          </cell>
          <cell r="P5">
            <v>233.0243181512831</v>
          </cell>
          <cell r="Q5">
            <v>185.02588739389415</v>
          </cell>
          <cell r="R5">
            <v>236.04215660656737</v>
          </cell>
          <cell r="S5">
            <v>71.407010220939782</v>
          </cell>
          <cell r="T5">
            <v>212.05483897136367</v>
          </cell>
          <cell r="U5">
            <v>551.89001202587178</v>
          </cell>
          <cell r="V5">
            <v>246.46109237811336</v>
          </cell>
          <cell r="W5">
            <v>238.77485567671584</v>
          </cell>
          <cell r="X5">
            <v>288.06783376857851</v>
          </cell>
          <cell r="Y5">
            <v>201.44529001726673</v>
          </cell>
          <cell r="Z5">
            <v>766.19718309859161</v>
          </cell>
          <cell r="AA5">
            <v>150.60240963855421</v>
          </cell>
          <cell r="AB5">
            <v>498.91307675821321</v>
          </cell>
          <cell r="AC5">
            <v>537.06482593037219</v>
          </cell>
          <cell r="AD5">
            <v>1069.1952844695029</v>
          </cell>
          <cell r="AE5">
            <v>494.4847605224964</v>
          </cell>
          <cell r="AF5">
            <v>523.17784256559764</v>
          </cell>
          <cell r="AG5">
            <v>1300.2998500749625</v>
          </cell>
          <cell r="AH5">
            <v>1576.7019667170953</v>
          </cell>
          <cell r="AI5">
            <v>1124.5283018867924</v>
          </cell>
          <cell r="AJ5">
            <v>1.2741414734370413</v>
          </cell>
          <cell r="AM5">
            <v>0</v>
          </cell>
          <cell r="AQ5">
            <v>0</v>
          </cell>
          <cell r="AT5">
            <v>0</v>
          </cell>
        </row>
        <row r="6">
          <cell r="B6" t="str">
            <v>Alphabet</v>
          </cell>
          <cell r="C6">
            <v>239</v>
          </cell>
          <cell r="D6">
            <v>476</v>
          </cell>
          <cell r="E6">
            <v>757</v>
          </cell>
          <cell r="F6">
            <v>2545</v>
          </cell>
          <cell r="G6">
            <v>890</v>
          </cell>
          <cell r="H6">
            <v>917</v>
          </cell>
          <cell r="I6">
            <v>680</v>
          </cell>
          <cell r="J6">
            <v>951</v>
          </cell>
          <cell r="K6">
            <v>607</v>
          </cell>
          <cell r="L6">
            <v>774</v>
          </cell>
          <cell r="M6">
            <v>872</v>
          </cell>
          <cell r="N6">
            <v>1020</v>
          </cell>
          <cell r="O6">
            <v>1203</v>
          </cell>
          <cell r="P6">
            <v>1611</v>
          </cell>
          <cell r="Q6">
            <v>2289</v>
          </cell>
          <cell r="R6">
            <v>2255</v>
          </cell>
          <cell r="S6">
            <v>2345</v>
          </cell>
          <cell r="T6">
            <v>2646</v>
          </cell>
          <cell r="U6">
            <v>2420</v>
          </cell>
          <cell r="V6">
            <v>3755</v>
          </cell>
          <cell r="W6">
            <v>2678</v>
          </cell>
          <cell r="X6">
            <v>2515</v>
          </cell>
          <cell r="Y6">
            <v>2372</v>
          </cell>
          <cell r="Z6">
            <v>1781</v>
          </cell>
          <cell r="AA6">
            <v>2036</v>
          </cell>
          <cell r="AB6">
            <v>2123</v>
          </cell>
          <cell r="AC6">
            <v>2554</v>
          </cell>
          <cell r="AD6">
            <v>3078</v>
          </cell>
          <cell r="AE6">
            <v>2508</v>
          </cell>
          <cell r="AF6">
            <v>2831</v>
          </cell>
          <cell r="AG6">
            <v>3538</v>
          </cell>
          <cell r="AH6">
            <v>4307</v>
          </cell>
          <cell r="AI6">
            <v>7669</v>
          </cell>
          <cell r="AJ6">
            <v>2.0578149920255182</v>
          </cell>
          <cell r="AM6">
            <v>0</v>
          </cell>
          <cell r="AQ6">
            <v>0</v>
          </cell>
          <cell r="AT6">
            <v>0</v>
          </cell>
        </row>
        <row r="7">
          <cell r="B7" t="str">
            <v>Amazon</v>
          </cell>
          <cell r="C7">
            <v>140</v>
          </cell>
          <cell r="D7">
            <v>196</v>
          </cell>
          <cell r="E7">
            <v>315</v>
          </cell>
          <cell r="F7">
            <v>328</v>
          </cell>
          <cell r="G7">
            <v>298</v>
          </cell>
          <cell r="H7">
            <v>433</v>
          </cell>
          <cell r="I7">
            <v>529</v>
          </cell>
          <cell r="J7">
            <v>550</v>
          </cell>
          <cell r="K7">
            <v>386</v>
          </cell>
          <cell r="L7">
            <v>657</v>
          </cell>
          <cell r="M7">
            <v>716</v>
          </cell>
          <cell r="N7">
            <v>2025</v>
          </cell>
          <cell r="O7">
            <v>670</v>
          </cell>
          <cell r="P7">
            <v>855</v>
          </cell>
          <cell r="Q7">
            <v>1038</v>
          </cell>
          <cell r="R7">
            <v>880</v>
          </cell>
          <cell r="S7">
            <v>1080</v>
          </cell>
          <cell r="T7">
            <v>1290</v>
          </cell>
          <cell r="U7">
            <v>1378</v>
          </cell>
          <cell r="V7">
            <v>1144</v>
          </cell>
          <cell r="W7">
            <v>871</v>
          </cell>
          <cell r="X7">
            <v>1213</v>
          </cell>
          <cell r="Y7">
            <v>1195</v>
          </cell>
          <cell r="Z7">
            <v>1309</v>
          </cell>
          <cell r="AA7">
            <v>1179</v>
          </cell>
          <cell r="AB7">
            <v>1711</v>
          </cell>
          <cell r="AC7">
            <v>1841</v>
          </cell>
          <cell r="AD7">
            <v>2005</v>
          </cell>
          <cell r="AE7">
            <v>2148</v>
          </cell>
          <cell r="AF7">
            <v>2501</v>
          </cell>
          <cell r="AG7">
            <v>2659</v>
          </cell>
          <cell r="AH7">
            <v>3619</v>
          </cell>
          <cell r="AI7">
            <v>3098</v>
          </cell>
          <cell r="AJ7">
            <v>0.44227188081936686</v>
          </cell>
          <cell r="AM7">
            <v>0</v>
          </cell>
          <cell r="AQ7">
            <v>0</v>
          </cell>
          <cell r="AT7">
            <v>0</v>
          </cell>
        </row>
        <row r="8">
          <cell r="B8" t="str">
            <v>Apple</v>
          </cell>
          <cell r="C8">
            <v>274</v>
          </cell>
          <cell r="D8">
            <v>595</v>
          </cell>
          <cell r="E8">
            <v>760</v>
          </cell>
          <cell r="F8">
            <v>1214</v>
          </cell>
          <cell r="G8">
            <v>624</v>
          </cell>
          <cell r="H8">
            <v>777</v>
          </cell>
          <cell r="I8">
            <v>1645</v>
          </cell>
          <cell r="J8">
            <v>1321</v>
          </cell>
          <cell r="K8">
            <v>1457</v>
          </cell>
          <cell r="L8">
            <v>2056</v>
          </cell>
          <cell r="M8">
            <v>3457</v>
          </cell>
          <cell r="N8">
            <v>2317</v>
          </cell>
          <cell r="O8">
            <v>2008</v>
          </cell>
          <cell r="P8">
            <v>1885</v>
          </cell>
          <cell r="Q8">
            <v>1955</v>
          </cell>
          <cell r="R8">
            <v>1985</v>
          </cell>
          <cell r="S8">
            <v>1382</v>
          </cell>
          <cell r="T8">
            <v>2378</v>
          </cell>
          <cell r="U8">
            <v>3826</v>
          </cell>
          <cell r="V8">
            <v>3217</v>
          </cell>
          <cell r="W8">
            <v>2369</v>
          </cell>
          <cell r="X8">
            <v>2043</v>
          </cell>
          <cell r="Y8">
            <v>3618</v>
          </cell>
          <cell r="Z8">
            <v>3612</v>
          </cell>
          <cell r="AA8">
            <v>2336</v>
          </cell>
          <cell r="AB8">
            <v>2809</v>
          </cell>
          <cell r="AC8">
            <v>3977</v>
          </cell>
          <cell r="AD8">
            <v>3334</v>
          </cell>
          <cell r="AE8">
            <v>2975</v>
          </cell>
          <cell r="AF8">
            <v>3287</v>
          </cell>
          <cell r="AG8">
            <v>2855</v>
          </cell>
          <cell r="AH8">
            <v>2810</v>
          </cell>
          <cell r="AI8">
            <v>4195</v>
          </cell>
          <cell r="AJ8">
            <v>0.41008403361344548</v>
          </cell>
          <cell r="AM8">
            <v>0</v>
          </cell>
          <cell r="AQ8">
            <v>0</v>
          </cell>
          <cell r="AT8">
            <v>0</v>
          </cell>
        </row>
        <row r="9">
          <cell r="B9" t="str">
            <v>Baidu</v>
          </cell>
          <cell r="C9">
            <v>15.441467599313711</v>
          </cell>
          <cell r="D9">
            <v>26.646710980029638</v>
          </cell>
          <cell r="E9">
            <v>36.427905876088914</v>
          </cell>
          <cell r="F9">
            <v>54.464231995668136</v>
          </cell>
          <cell r="G9">
            <v>58.862021213458526</v>
          </cell>
          <cell r="H9">
            <v>59.0998706179533</v>
          </cell>
          <cell r="I9">
            <v>76.506231064746842</v>
          </cell>
          <cell r="J9">
            <v>78.980089714330674</v>
          </cell>
          <cell r="K9">
            <v>47.336244541484717</v>
          </cell>
          <cell r="L9">
            <v>114.46146041409048</v>
          </cell>
          <cell r="M9">
            <v>79.794303797468359</v>
          </cell>
          <cell r="N9">
            <v>125.06361323155215</v>
          </cell>
          <cell r="O9">
            <v>74.590960505982252</v>
          </cell>
          <cell r="P9">
            <v>88.319226118500609</v>
          </cell>
          <cell r="Q9">
            <v>126.53173843182446</v>
          </cell>
          <cell r="R9">
            <v>156.94408152599948</v>
          </cell>
          <cell r="S9">
            <v>169.2670719555459</v>
          </cell>
          <cell r="T9">
            <v>140.13141883669994</v>
          </cell>
          <cell r="U9">
            <v>224.2662593037995</v>
          </cell>
          <cell r="V9">
            <v>250.85927446285166</v>
          </cell>
          <cell r="W9">
            <v>163.72674791533035</v>
          </cell>
          <cell r="X9">
            <v>148.78937356933295</v>
          </cell>
          <cell r="Y9">
            <v>297.62742213979658</v>
          </cell>
          <cell r="Z9">
            <v>222.84820031298906</v>
          </cell>
          <cell r="AA9">
            <v>126.23081157115773</v>
          </cell>
          <cell r="AB9">
            <v>149.96478981047733</v>
          </cell>
          <cell r="AC9">
            <v>177.52100840336135</v>
          </cell>
          <cell r="AD9">
            <v>176.02694588855533</v>
          </cell>
          <cell r="AE9">
            <v>169.5210449927431</v>
          </cell>
          <cell r="AF9">
            <v>163.9941690962099</v>
          </cell>
          <cell r="AG9">
            <v>194.45277361319341</v>
          </cell>
          <cell r="AH9">
            <v>179.72768532526473</v>
          </cell>
          <cell r="AI9">
            <v>314.46540880503142</v>
          </cell>
          <cell r="AM9">
            <v>0</v>
          </cell>
          <cell r="AQ9">
            <v>0</v>
          </cell>
          <cell r="AT9">
            <v>0</v>
          </cell>
        </row>
        <row r="10">
          <cell r="B10" t="str">
            <v>eBay</v>
          </cell>
          <cell r="C10">
            <v>152.26</v>
          </cell>
          <cell r="D10">
            <v>207.20099999999999</v>
          </cell>
          <cell r="E10">
            <v>166.988</v>
          </cell>
          <cell r="F10">
            <v>197.46700000000001</v>
          </cell>
          <cell r="G10">
            <v>148.57</v>
          </cell>
          <cell r="H10">
            <v>239.78299999999999</v>
          </cell>
          <cell r="I10">
            <v>283</v>
          </cell>
          <cell r="J10">
            <v>292</v>
          </cell>
          <cell r="K10">
            <v>242</v>
          </cell>
          <cell r="L10">
            <v>357</v>
          </cell>
          <cell r="M10">
            <v>362</v>
          </cell>
          <cell r="N10">
            <v>296</v>
          </cell>
          <cell r="O10">
            <v>299</v>
          </cell>
          <cell r="P10">
            <v>353</v>
          </cell>
          <cell r="Q10">
            <v>317</v>
          </cell>
          <cell r="R10">
            <v>281</v>
          </cell>
          <cell r="S10">
            <v>206</v>
          </cell>
          <cell r="T10">
            <v>140</v>
          </cell>
          <cell r="U10">
            <v>196</v>
          </cell>
          <cell r="V10">
            <v>200</v>
          </cell>
          <cell r="W10">
            <v>96</v>
          </cell>
          <cell r="X10">
            <v>201</v>
          </cell>
          <cell r="Y10">
            <v>242</v>
          </cell>
          <cell r="Z10">
            <v>129</v>
          </cell>
          <cell r="AA10">
            <v>158</v>
          </cell>
          <cell r="AB10">
            <v>147</v>
          </cell>
          <cell r="AC10">
            <v>185</v>
          </cell>
          <cell r="AD10">
            <v>136</v>
          </cell>
          <cell r="AE10">
            <v>135</v>
          </cell>
          <cell r="AF10">
            <v>182</v>
          </cell>
          <cell r="AG10">
            <v>157</v>
          </cell>
          <cell r="AH10">
            <v>192</v>
          </cell>
          <cell r="AI10">
            <v>158</v>
          </cell>
          <cell r="AM10">
            <v>0</v>
          </cell>
          <cell r="AQ10">
            <v>0</v>
          </cell>
          <cell r="AT10">
            <v>0</v>
          </cell>
        </row>
        <row r="11">
          <cell r="B11" t="str">
            <v>Facebook</v>
          </cell>
          <cell r="C11">
            <v>0</v>
          </cell>
          <cell r="D11">
            <v>0</v>
          </cell>
          <cell r="E11">
            <v>171</v>
          </cell>
          <cell r="F11">
            <v>122</v>
          </cell>
          <cell r="G11">
            <v>153</v>
          </cell>
          <cell r="H11">
            <v>132</v>
          </cell>
          <cell r="I11">
            <v>136</v>
          </cell>
          <cell r="J11">
            <v>185</v>
          </cell>
          <cell r="K11">
            <v>453</v>
          </cell>
          <cell r="L11">
            <v>413</v>
          </cell>
          <cell r="M11">
            <v>171</v>
          </cell>
          <cell r="N11">
            <v>198</v>
          </cell>
          <cell r="O11">
            <v>327</v>
          </cell>
          <cell r="P11">
            <v>268</v>
          </cell>
          <cell r="Q11">
            <v>284</v>
          </cell>
          <cell r="R11">
            <v>483</v>
          </cell>
          <cell r="S11">
            <v>363</v>
          </cell>
          <cell r="T11">
            <v>469</v>
          </cell>
          <cell r="U11">
            <v>482</v>
          </cell>
          <cell r="V11">
            <v>517</v>
          </cell>
          <cell r="W11">
            <v>502</v>
          </cell>
          <cell r="X11">
            <v>549</v>
          </cell>
          <cell r="Y11">
            <v>780</v>
          </cell>
          <cell r="Z11">
            <v>692</v>
          </cell>
          <cell r="AA11">
            <v>1132</v>
          </cell>
          <cell r="AB11">
            <v>995</v>
          </cell>
          <cell r="AC11">
            <v>1095</v>
          </cell>
          <cell r="AD11">
            <v>1269</v>
          </cell>
          <cell r="AE11">
            <v>1271</v>
          </cell>
          <cell r="AF11">
            <v>1444</v>
          </cell>
          <cell r="AG11">
            <v>1760</v>
          </cell>
          <cell r="AH11">
            <v>2262</v>
          </cell>
          <cell r="AI11">
            <v>2812</v>
          </cell>
          <cell r="AJ11">
            <v>1.2124311565696302</v>
          </cell>
          <cell r="AM11">
            <v>0</v>
          </cell>
          <cell r="AQ11">
            <v>0</v>
          </cell>
          <cell r="AT11">
            <v>0</v>
          </cell>
        </row>
        <row r="12">
          <cell r="B12" t="str">
            <v>LinkedIn</v>
          </cell>
          <cell r="C12">
            <v>9</v>
          </cell>
          <cell r="D12">
            <v>7.9</v>
          </cell>
          <cell r="E12">
            <v>19.3</v>
          </cell>
          <cell r="F12">
            <v>13.8</v>
          </cell>
          <cell r="G12">
            <v>16.2</v>
          </cell>
          <cell r="H12">
            <v>23.4</v>
          </cell>
          <cell r="I12">
            <v>28.7</v>
          </cell>
          <cell r="J12">
            <v>20.7</v>
          </cell>
          <cell r="K12">
            <v>22.1</v>
          </cell>
          <cell r="L12">
            <v>37.6</v>
          </cell>
          <cell r="M12">
            <v>33.6</v>
          </cell>
          <cell r="N12">
            <v>32.1</v>
          </cell>
          <cell r="O12">
            <v>44.3</v>
          </cell>
          <cell r="P12">
            <v>93.2</v>
          </cell>
          <cell r="Q12">
            <v>83.1</v>
          </cell>
          <cell r="R12">
            <v>57.393999999999998</v>
          </cell>
          <cell r="S12">
            <v>88.9</v>
          </cell>
          <cell r="T12">
            <v>96.4</v>
          </cell>
          <cell r="U12">
            <v>120.72</v>
          </cell>
          <cell r="V12">
            <v>241.6</v>
          </cell>
          <cell r="W12">
            <v>90</v>
          </cell>
          <cell r="X12">
            <v>72.5</v>
          </cell>
          <cell r="Y12">
            <v>166.65</v>
          </cell>
          <cell r="Z12">
            <v>178</v>
          </cell>
          <cell r="AA12">
            <v>177.5</v>
          </cell>
          <cell r="AB12">
            <v>208.5</v>
          </cell>
          <cell r="AC12">
            <v>686.6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B13" t="str">
            <v>Microsoft</v>
          </cell>
          <cell r="C13">
            <v>408</v>
          </cell>
          <cell r="D13">
            <v>758</v>
          </cell>
          <cell r="E13">
            <v>564</v>
          </cell>
          <cell r="F13">
            <v>491</v>
          </cell>
          <cell r="G13">
            <v>658</v>
          </cell>
          <cell r="H13">
            <v>642</v>
          </cell>
          <cell r="I13">
            <v>436</v>
          </cell>
          <cell r="J13">
            <v>498</v>
          </cell>
          <cell r="K13">
            <v>749</v>
          </cell>
          <cell r="L13">
            <v>622</v>
          </cell>
          <cell r="M13">
            <v>603</v>
          </cell>
          <cell r="N13">
            <v>930</v>
          </cell>
          <cell r="O13">
            <v>930</v>
          </cell>
          <cell r="P13">
            <v>1794</v>
          </cell>
          <cell r="Q13">
            <v>1231</v>
          </cell>
          <cell r="R13">
            <v>1732</v>
          </cell>
          <cell r="S13">
            <v>1192</v>
          </cell>
          <cell r="T13">
            <v>1330</v>
          </cell>
          <cell r="U13">
            <v>1282</v>
          </cell>
          <cell r="V13">
            <v>1490</v>
          </cell>
          <cell r="W13">
            <v>1391</v>
          </cell>
          <cell r="X13">
            <v>1781</v>
          </cell>
          <cell r="Y13">
            <v>1356</v>
          </cell>
          <cell r="Z13">
            <v>2024</v>
          </cell>
          <cell r="AA13">
            <v>2308</v>
          </cell>
          <cell r="AB13">
            <v>2655</v>
          </cell>
          <cell r="AC13">
            <v>2163</v>
          </cell>
          <cell r="AD13">
            <v>1988</v>
          </cell>
          <cell r="AE13">
            <v>1695</v>
          </cell>
          <cell r="AF13">
            <v>2283</v>
          </cell>
          <cell r="AG13">
            <v>2132</v>
          </cell>
          <cell r="AH13">
            <v>2586</v>
          </cell>
          <cell r="AI13">
            <v>2934</v>
          </cell>
          <cell r="AJ13">
            <v>0.73097345132743352</v>
          </cell>
          <cell r="AM13">
            <v>0</v>
          </cell>
          <cell r="AQ13">
            <v>0</v>
          </cell>
          <cell r="AT13">
            <v>0</v>
          </cell>
        </row>
        <row r="14">
          <cell r="B14" t="str">
            <v>Oracle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153</v>
          </cell>
          <cell r="R14">
            <v>126</v>
          </cell>
          <cell r="S14">
            <v>147</v>
          </cell>
          <cell r="T14">
            <v>154</v>
          </cell>
          <cell r="U14">
            <v>201</v>
          </cell>
          <cell r="V14">
            <v>225</v>
          </cell>
          <cell r="W14">
            <v>368</v>
          </cell>
          <cell r="X14">
            <v>597</v>
          </cell>
          <cell r="Y14">
            <v>446</v>
          </cell>
          <cell r="Z14">
            <v>195</v>
          </cell>
          <cell r="AA14">
            <v>368</v>
          </cell>
          <cell r="AB14">
            <v>180</v>
          </cell>
          <cell r="AC14">
            <v>299</v>
          </cell>
          <cell r="AD14">
            <v>757</v>
          </cell>
          <cell r="AE14">
            <v>440</v>
          </cell>
          <cell r="AF14">
            <v>525</v>
          </cell>
          <cell r="AG14">
            <v>473</v>
          </cell>
          <cell r="AH14">
            <v>599</v>
          </cell>
          <cell r="AI14">
            <v>286</v>
          </cell>
          <cell r="AM14">
            <v>0</v>
          </cell>
          <cell r="AQ14">
            <v>0</v>
          </cell>
          <cell r="AT14">
            <v>0</v>
          </cell>
        </row>
        <row r="15">
          <cell r="B15" t="str">
            <v>PayPal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173</v>
          </cell>
          <cell r="V15">
            <v>123</v>
          </cell>
          <cell r="W15">
            <v>194</v>
          </cell>
          <cell r="X15">
            <v>231</v>
          </cell>
          <cell r="Y15">
            <v>133</v>
          </cell>
          <cell r="Z15">
            <v>164</v>
          </cell>
          <cell r="AA15">
            <v>133</v>
          </cell>
          <cell r="AB15">
            <v>201</v>
          </cell>
          <cell r="AC15">
            <v>183</v>
          </cell>
          <cell r="AD15">
            <v>152</v>
          </cell>
          <cell r="AE15">
            <v>148</v>
          </cell>
          <cell r="AF15">
            <v>174</v>
          </cell>
          <cell r="AG15">
            <v>165</v>
          </cell>
          <cell r="AH15">
            <v>180</v>
          </cell>
          <cell r="AI15">
            <v>178</v>
          </cell>
          <cell r="AM15">
            <v>0</v>
          </cell>
          <cell r="AQ15">
            <v>0</v>
          </cell>
          <cell r="AT15">
            <v>0</v>
          </cell>
        </row>
        <row r="16">
          <cell r="B16" t="str">
            <v>Sohu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M16">
            <v>0</v>
          </cell>
          <cell r="AQ16">
            <v>0</v>
          </cell>
          <cell r="AT16">
            <v>0</v>
          </cell>
        </row>
        <row r="17">
          <cell r="B17" t="str">
            <v>Tencent</v>
          </cell>
          <cell r="C17">
            <v>54.111125775372841</v>
          </cell>
          <cell r="D17">
            <v>53.851007321976198</v>
          </cell>
          <cell r="E17">
            <v>87.705027139751223</v>
          </cell>
          <cell r="F17">
            <v>72.34823416160279</v>
          </cell>
          <cell r="G17">
            <v>109.71953799096069</v>
          </cell>
          <cell r="H17">
            <v>145.24675004620786</v>
          </cell>
          <cell r="I17">
            <v>176.93725208482994</v>
          </cell>
          <cell r="J17">
            <v>140.39411348075862</v>
          </cell>
          <cell r="K17">
            <v>105.14172290591506</v>
          </cell>
          <cell r="L17">
            <v>145.08323028631216</v>
          </cell>
          <cell r="M17">
            <v>179.16360759493671</v>
          </cell>
          <cell r="N17">
            <v>283.6879770992366</v>
          </cell>
          <cell r="O17">
            <v>164.8262677436314</v>
          </cell>
          <cell r="P17">
            <v>236.03708182184604</v>
          </cell>
          <cell r="Q17">
            <v>263.07175433755867</v>
          </cell>
          <cell r="R17">
            <v>274.20303109485235</v>
          </cell>
          <cell r="S17">
            <v>184.68449461688516</v>
          </cell>
          <cell r="T17">
            <v>148.77910278250994</v>
          </cell>
          <cell r="U17">
            <v>172.2624890304547</v>
          </cell>
          <cell r="V17">
            <v>261.12169932724106</v>
          </cell>
          <cell r="W17">
            <v>213.59846055163567</v>
          </cell>
          <cell r="X17">
            <v>457.97465905793598</v>
          </cell>
          <cell r="Y17">
            <v>264.27703523693799</v>
          </cell>
          <cell r="Z17">
            <v>294.67918622848202</v>
          </cell>
          <cell r="AA17">
            <v>627.63745336676652</v>
          </cell>
          <cell r="AB17">
            <v>230.39710970270355</v>
          </cell>
          <cell r="AC17">
            <v>547.86914765906363</v>
          </cell>
          <cell r="AD17">
            <v>415.7574870030021</v>
          </cell>
          <cell r="AE17">
            <v>305.95065312046444</v>
          </cell>
          <cell r="AF17">
            <v>438.77551020408163</v>
          </cell>
          <cell r="AG17">
            <v>547.37631184407792</v>
          </cell>
          <cell r="AH17">
            <v>752.64750378214819</v>
          </cell>
          <cell r="AI17">
            <v>0</v>
          </cell>
          <cell r="AM17">
            <v>0</v>
          </cell>
          <cell r="AQ17">
            <v>0</v>
          </cell>
          <cell r="AT17">
            <v>0</v>
          </cell>
        </row>
        <row r="18">
          <cell r="B18" t="str">
            <v>Twitter</v>
          </cell>
          <cell r="C18">
            <v>1.4225000000000001</v>
          </cell>
          <cell r="D18">
            <v>1.4225000000000001</v>
          </cell>
          <cell r="E18">
            <v>1.4225000000000001</v>
          </cell>
          <cell r="F18">
            <v>1.4225000000000001</v>
          </cell>
          <cell r="G18">
            <v>2.8864999999999998</v>
          </cell>
          <cell r="H18">
            <v>2.8864999999999998</v>
          </cell>
          <cell r="I18">
            <v>2.8864999999999998</v>
          </cell>
          <cell r="J18">
            <v>2.8864999999999998</v>
          </cell>
          <cell r="K18">
            <v>13.362666666666664</v>
          </cell>
          <cell r="L18">
            <v>13.362666666666664</v>
          </cell>
          <cell r="M18">
            <v>13.362666666666664</v>
          </cell>
          <cell r="N18">
            <v>10.510999999999999</v>
          </cell>
          <cell r="O18">
            <v>15.542666666666667</v>
          </cell>
          <cell r="P18">
            <v>15.542666666666667</v>
          </cell>
          <cell r="Q18">
            <v>15.542666666666667</v>
          </cell>
          <cell r="R18">
            <v>29.116</v>
          </cell>
          <cell r="S18">
            <v>49.62</v>
          </cell>
          <cell r="T18">
            <v>44</v>
          </cell>
          <cell r="U18">
            <v>39</v>
          </cell>
          <cell r="V18">
            <v>99</v>
          </cell>
          <cell r="W18">
            <v>73</v>
          </cell>
          <cell r="X18">
            <v>99</v>
          </cell>
          <cell r="Y18">
            <v>104</v>
          </cell>
          <cell r="Z18">
            <v>87.5</v>
          </cell>
          <cell r="AA18">
            <v>59.1</v>
          </cell>
          <cell r="AB18">
            <v>39</v>
          </cell>
          <cell r="AC18">
            <v>72.3</v>
          </cell>
          <cell r="AD18">
            <v>48</v>
          </cell>
          <cell r="AE18">
            <v>39.880000000000003</v>
          </cell>
          <cell r="AF18">
            <v>43.335999999999999</v>
          </cell>
          <cell r="AG18">
            <v>34.58</v>
          </cell>
          <cell r="AH18">
            <v>40</v>
          </cell>
          <cell r="AI18">
            <v>107</v>
          </cell>
          <cell r="AM18">
            <v>0</v>
          </cell>
          <cell r="AQ18">
            <v>0</v>
          </cell>
          <cell r="AT18">
            <v>0</v>
          </cell>
        </row>
        <row r="19">
          <cell r="B19" t="str">
            <v>Yahoo</v>
          </cell>
          <cell r="C19">
            <v>112.541</v>
          </cell>
          <cell r="D19">
            <v>190.33999999999997</v>
          </cell>
          <cell r="E19">
            <v>163.80400000000003</v>
          </cell>
          <cell r="F19">
            <v>247.39299999999992</v>
          </cell>
          <cell r="G19">
            <v>167.54900000000001</v>
          </cell>
          <cell r="H19">
            <v>171.51699999999997</v>
          </cell>
          <cell r="I19">
            <v>123.94000000000003</v>
          </cell>
          <cell r="J19">
            <v>130.28799999999998</v>
          </cell>
          <cell r="K19">
            <v>109.791</v>
          </cell>
          <cell r="L19">
            <v>106.131</v>
          </cell>
          <cell r="M19">
            <v>139.86499999999998</v>
          </cell>
          <cell r="N19">
            <v>149.72000000000008</v>
          </cell>
          <cell r="O19">
            <v>69.581000000000003</v>
          </cell>
          <cell r="P19">
            <v>82.076000000000008</v>
          </cell>
          <cell r="Q19">
            <v>78</v>
          </cell>
          <cell r="R19">
            <v>108.8</v>
          </cell>
          <cell r="S19">
            <v>84.7</v>
          </cell>
          <cell r="T19">
            <v>107</v>
          </cell>
          <cell r="U19">
            <v>112.254</v>
          </cell>
          <cell r="V19">
            <v>67.88</v>
          </cell>
          <cell r="W19">
            <v>134.92099999999999</v>
          </cell>
          <cell r="X19">
            <v>155.44200000000001</v>
          </cell>
          <cell r="Y19">
            <v>161</v>
          </cell>
          <cell r="Z19">
            <v>125.82</v>
          </cell>
          <cell r="AA19">
            <v>76.400000000000006</v>
          </cell>
          <cell r="AB19">
            <v>77.900000000000006</v>
          </cell>
          <cell r="AC19">
            <v>43.1</v>
          </cell>
          <cell r="AD19">
            <v>41.6</v>
          </cell>
          <cell r="AE19">
            <v>61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</row>
        <row r="20">
          <cell r="B20" t="str">
            <v>YouKu_Tudou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5.5701733172108021</v>
          </cell>
          <cell r="Q20">
            <v>10.915228928959797</v>
          </cell>
          <cell r="R20">
            <v>2.4423504050169846</v>
          </cell>
          <cell r="S20">
            <v>4.5750796025875307</v>
          </cell>
          <cell r="T20">
            <v>13.785673724344935</v>
          </cell>
          <cell r="U20">
            <v>6.7117366009035644</v>
          </cell>
          <cell r="V20">
            <v>8.4705729039404467</v>
          </cell>
          <cell r="W20">
            <v>11.706221937139192</v>
          </cell>
          <cell r="X20">
            <v>11.527549408388948</v>
          </cell>
          <cell r="Y20">
            <v>15.009752510072262</v>
          </cell>
          <cell r="Z20">
            <v>18.498622620847495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</row>
        <row r="21">
          <cell r="B21" t="str">
            <v>Snap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1.6</v>
          </cell>
          <cell r="X21">
            <v>8.5</v>
          </cell>
          <cell r="Y21">
            <v>4.3499999999999996</v>
          </cell>
          <cell r="Z21">
            <v>4.8120000000000003</v>
          </cell>
          <cell r="AA21">
            <v>12.452</v>
          </cell>
          <cell r="AB21">
            <v>16.420999999999999</v>
          </cell>
          <cell r="AC21">
            <v>17.192</v>
          </cell>
          <cell r="AD21">
            <v>20.376000000000001</v>
          </cell>
          <cell r="AE21">
            <v>17.989999999999998</v>
          </cell>
          <cell r="AF21">
            <v>19.399999999999999</v>
          </cell>
          <cell r="AG21">
            <v>25.91</v>
          </cell>
          <cell r="AH21">
            <v>21.2</v>
          </cell>
          <cell r="AI21">
            <v>36.299999999999997</v>
          </cell>
          <cell r="AM21">
            <v>0</v>
          </cell>
          <cell r="AQ21">
            <v>0</v>
          </cell>
          <cell r="AT21">
            <v>0</v>
          </cell>
        </row>
        <row r="22">
          <cell r="B22" t="str">
            <v>JD.com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44.659411527609834</v>
          </cell>
          <cell r="Q22">
            <v>58.916137828055767</v>
          </cell>
          <cell r="R22">
            <v>64.182126992422269</v>
          </cell>
          <cell r="S22">
            <v>102.78243906872277</v>
          </cell>
          <cell r="T22">
            <v>100.32854709174981</v>
          </cell>
          <cell r="U22">
            <v>141.38963824877302</v>
          </cell>
          <cell r="V22">
            <v>127.11283780481845</v>
          </cell>
          <cell r="W22">
            <v>200.3907953816549</v>
          </cell>
          <cell r="X22">
            <v>176.45339652448658</v>
          </cell>
          <cell r="Y22">
            <v>214.47112617509751</v>
          </cell>
          <cell r="Z22">
            <v>252.58794992175277</v>
          </cell>
          <cell r="AA22">
            <v>159.31915479175586</v>
          </cell>
          <cell r="AB22">
            <v>156.91773062674139</v>
          </cell>
          <cell r="AC22">
            <v>139.92091836734696</v>
          </cell>
          <cell r="AD22">
            <v>192.03836860218203</v>
          </cell>
          <cell r="AE22">
            <v>97.66153846153847</v>
          </cell>
          <cell r="AF22">
            <v>190.2548104956268</v>
          </cell>
          <cell r="AG22">
            <v>1079.0719640179909</v>
          </cell>
          <cell r="AH22">
            <v>331.3161875945537</v>
          </cell>
          <cell r="AI22">
            <v>0</v>
          </cell>
          <cell r="AJ22">
            <v>0</v>
          </cell>
          <cell r="AM22">
            <v>0</v>
          </cell>
          <cell r="AQ22">
            <v>0</v>
          </cell>
          <cell r="AT22">
            <v>0</v>
          </cell>
        </row>
        <row r="23">
          <cell r="B23" t="str">
            <v>NetEase</v>
          </cell>
          <cell r="C23">
            <v>0</v>
          </cell>
          <cell r="D23">
            <v>11.547886311279365</v>
          </cell>
          <cell r="E23">
            <v>14.188099921612707</v>
          </cell>
          <cell r="F23">
            <v>9.5060465675952113</v>
          </cell>
          <cell r="G23">
            <v>21.456941548856392</v>
          </cell>
          <cell r="H23">
            <v>5.5449448586039063</v>
          </cell>
          <cell r="I23">
            <v>9.5886560264859284</v>
          </cell>
          <cell r="J23">
            <v>26.977256630203826</v>
          </cell>
          <cell r="K23">
            <v>3.6998809051210797</v>
          </cell>
          <cell r="L23">
            <v>7.7546846761152857</v>
          </cell>
          <cell r="M23">
            <v>10.348101265822786</v>
          </cell>
          <cell r="N23">
            <v>6.5203562340966918</v>
          </cell>
          <cell r="O23">
            <v>5.671589478882888</v>
          </cell>
          <cell r="P23">
            <v>5.4627972591696903</v>
          </cell>
          <cell r="Q23">
            <v>6.4921363997857595</v>
          </cell>
          <cell r="R23">
            <v>17.801149725633657</v>
          </cell>
          <cell r="S23">
            <v>5.030948447384394</v>
          </cell>
          <cell r="T23">
            <v>14.423622941510507</v>
          </cell>
          <cell r="U23">
            <v>18.878993727045209</v>
          </cell>
          <cell r="V23">
            <v>49.031585463193736</v>
          </cell>
          <cell r="W23">
            <v>19.243104554201413</v>
          </cell>
          <cell r="X23">
            <v>19.400651255762966</v>
          </cell>
          <cell r="Y23">
            <v>53.079235147406791</v>
          </cell>
          <cell r="Z23">
            <v>34.428794992175277</v>
          </cell>
          <cell r="AA23">
            <v>37.306586753103787</v>
          </cell>
          <cell r="AB23">
            <v>40.108998499739755</v>
          </cell>
          <cell r="AC23">
            <v>24.909963985594239</v>
          </cell>
          <cell r="AD23">
            <v>67.950501574284246</v>
          </cell>
          <cell r="AE23">
            <v>47.169811320754718</v>
          </cell>
          <cell r="AF23">
            <v>47.376093294460638</v>
          </cell>
          <cell r="AG23">
            <v>66.416791604197897</v>
          </cell>
          <cell r="AH23">
            <v>85.757121439280354</v>
          </cell>
          <cell r="AI23">
            <v>0</v>
          </cell>
          <cell r="AM23">
            <v>0</v>
          </cell>
          <cell r="AQ23">
            <v>0</v>
          </cell>
          <cell r="AT23">
            <v>0</v>
          </cell>
        </row>
        <row r="24">
          <cell r="B24" t="str">
            <v>VIPShop.com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250.52759480718805</v>
          </cell>
          <cell r="Z24">
            <v>276.29107981220659</v>
          </cell>
          <cell r="AA24">
            <v>101.06415509754756</v>
          </cell>
          <cell r="AB24">
            <v>90.015614953614403</v>
          </cell>
          <cell r="AC24">
            <v>124.5498199279712</v>
          </cell>
          <cell r="AD24">
            <v>104.26887310536721</v>
          </cell>
          <cell r="AE24">
            <v>84.905660377358501</v>
          </cell>
          <cell r="AF24">
            <v>98.250728862973759</v>
          </cell>
          <cell r="AG24">
            <v>107.79610194902548</v>
          </cell>
          <cell r="AH24">
            <v>75.037821482602112</v>
          </cell>
          <cell r="AI24">
            <v>0</v>
          </cell>
          <cell r="AM24">
            <v>0</v>
          </cell>
          <cell r="AQ24">
            <v>0</v>
          </cell>
          <cell r="AT24">
            <v>0</v>
          </cell>
        </row>
        <row r="25">
          <cell r="B25" t="str">
            <v>Total</v>
          </cell>
          <cell r="C25">
            <v>1405.7760933746863</v>
          </cell>
          <cell r="D25">
            <v>2523.9091046132858</v>
          </cell>
          <cell r="E25">
            <v>3056.8355329374531</v>
          </cell>
          <cell r="F25">
            <v>5296.4010127248657</v>
          </cell>
          <cell r="G25">
            <v>3148.2440007532755</v>
          </cell>
          <cell r="H25">
            <v>3631.9602908939682</v>
          </cell>
          <cell r="I25">
            <v>4212.2011728300595</v>
          </cell>
          <cell r="J25">
            <v>4282.5332707562748</v>
          </cell>
          <cell r="K25">
            <v>4281.4974141855237</v>
          </cell>
          <cell r="L25">
            <v>5402.5956166333754</v>
          </cell>
          <cell r="M25">
            <v>6736.144755274262</v>
          </cell>
          <cell r="N25">
            <v>7493.1178956743006</v>
          </cell>
          <cell r="O25">
            <v>5911.2034146314263</v>
          </cell>
          <cell r="P25">
            <v>7569.8916748622869</v>
          </cell>
          <cell r="Q25">
            <v>8094.595549986745</v>
          </cell>
          <cell r="R25">
            <v>8688.9248963504906</v>
          </cell>
          <cell r="S25">
            <v>7475.9670439120655</v>
          </cell>
          <cell r="T25">
            <v>9283.9032043481784</v>
          </cell>
          <cell r="U25">
            <v>11345.373128936848</v>
          </cell>
          <cell r="V25">
            <v>12022.537062340156</v>
          </cell>
          <cell r="W25">
            <v>9615.9611860166788</v>
          </cell>
          <cell r="X25">
            <v>10567.655463584486</v>
          </cell>
          <cell r="Y25">
            <v>11874.437456033767</v>
          </cell>
          <cell r="Z25">
            <v>12167.663016987044</v>
          </cell>
          <cell r="AA25">
            <v>11177.612571218884</v>
          </cell>
          <cell r="AB25">
            <v>12329.138320351491</v>
          </cell>
          <cell r="AC25">
            <v>14668.027684273708</v>
          </cell>
          <cell r="AD25">
            <v>14854.213460642894</v>
          </cell>
          <cell r="AE25">
            <v>12638.563468795355</v>
          </cell>
          <cell r="AF25">
            <v>14751.565154518948</v>
          </cell>
          <cell r="AG25">
            <v>17094.903793103451</v>
          </cell>
          <cell r="AH25">
            <v>19617.388286340945</v>
          </cell>
          <cell r="AI25">
            <v>22912.293710691822</v>
          </cell>
          <cell r="AJ25">
            <v>6.1277169877924367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</row>
        <row r="72">
          <cell r="B72" t="str">
            <v>Company</v>
          </cell>
          <cell r="C72">
            <v>2010</v>
          </cell>
          <cell r="D72">
            <v>2011</v>
          </cell>
          <cell r="E72">
            <v>2012</v>
          </cell>
          <cell r="F72">
            <v>2013</v>
          </cell>
          <cell r="G72">
            <v>2014</v>
          </cell>
          <cell r="H72">
            <v>2015</v>
          </cell>
          <cell r="I72">
            <v>2016</v>
          </cell>
          <cell r="J72">
            <v>2017</v>
          </cell>
          <cell r="K72">
            <v>2018</v>
          </cell>
          <cell r="L72">
            <v>2019</v>
          </cell>
          <cell r="M72">
            <v>2020</v>
          </cell>
        </row>
        <row r="73">
          <cell r="B73" t="str">
            <v>Alibaba</v>
          </cell>
          <cell r="C73">
            <v>0</v>
          </cell>
          <cell r="D73">
            <v>253.43206995618249</v>
          </cell>
          <cell r="E73">
            <v>383.79449881530763</v>
          </cell>
          <cell r="F73">
            <v>753.78329238800768</v>
          </cell>
          <cell r="G73">
            <v>1081.8129535962887</v>
          </cell>
          <cell r="H73">
            <v>1494.4851625611527</v>
          </cell>
          <cell r="I73">
            <v>2255.7755967966423</v>
          </cell>
          <cell r="J73">
            <v>3894.6644198801519</v>
          </cell>
          <cell r="K73">
            <v>1125.8024433602295</v>
          </cell>
          <cell r="L73">
            <v>1638.8888230835096</v>
          </cell>
          <cell r="M73">
            <v>4</v>
          </cell>
        </row>
        <row r="74">
          <cell r="B74" t="str">
            <v>Alphabet</v>
          </cell>
          <cell r="C74">
            <v>4017</v>
          </cell>
          <cell r="D74">
            <v>3438</v>
          </cell>
          <cell r="E74">
            <v>3273</v>
          </cell>
          <cell r="F74">
            <v>7358</v>
          </cell>
          <cell r="G74">
            <v>11166</v>
          </cell>
          <cell r="H74">
            <v>9346</v>
          </cell>
          <cell r="I74">
            <v>9791</v>
          </cell>
          <cell r="J74">
            <v>13184</v>
          </cell>
          <cell r="K74">
            <v>7671.0578149920257</v>
          </cell>
          <cell r="L74">
            <v>3393</v>
          </cell>
          <cell r="M74">
            <v>2</v>
          </cell>
        </row>
        <row r="75">
          <cell r="B75" t="str">
            <v>Amazon</v>
          </cell>
          <cell r="C75">
            <v>979</v>
          </cell>
          <cell r="D75">
            <v>1810</v>
          </cell>
          <cell r="E75">
            <v>3784</v>
          </cell>
          <cell r="F75">
            <v>3443</v>
          </cell>
          <cell r="G75">
            <v>4892</v>
          </cell>
          <cell r="H75">
            <v>4588</v>
          </cell>
          <cell r="I75">
            <v>6736</v>
          </cell>
          <cell r="J75">
            <v>10927</v>
          </cell>
          <cell r="K75">
            <v>3098.4422718808196</v>
          </cell>
          <cell r="L75">
            <v>4191</v>
          </cell>
          <cell r="M75">
            <v>1</v>
          </cell>
        </row>
        <row r="76">
          <cell r="B76" t="str">
            <v>Apple</v>
          </cell>
          <cell r="C76">
            <v>2843</v>
          </cell>
          <cell r="D76">
            <v>4367</v>
          </cell>
          <cell r="E76">
            <v>9287</v>
          </cell>
          <cell r="F76">
            <v>7833</v>
          </cell>
          <cell r="G76">
            <v>10803</v>
          </cell>
          <cell r="H76">
            <v>11642</v>
          </cell>
          <cell r="I76">
            <v>12456</v>
          </cell>
          <cell r="J76">
            <v>11927</v>
          </cell>
          <cell r="K76">
            <v>4195.4100840336132</v>
          </cell>
          <cell r="L76">
            <v>-529</v>
          </cell>
          <cell r="M76">
            <v>19</v>
          </cell>
        </row>
        <row r="77">
          <cell r="B77" t="str">
            <v>Baidu</v>
          </cell>
          <cell r="C77">
            <v>132.98031645110041</v>
          </cell>
          <cell r="D77">
            <v>273.44821261048935</v>
          </cell>
          <cell r="E77">
            <v>366.65562198459571</v>
          </cell>
          <cell r="F77">
            <v>446.38600658230683</v>
          </cell>
          <cell r="G77">
            <v>784.52402455889705</v>
          </cell>
          <cell r="H77">
            <v>832.99174393744897</v>
          </cell>
          <cell r="I77">
            <v>629.74355567355178</v>
          </cell>
          <cell r="J77">
            <v>707.6956730274112</v>
          </cell>
          <cell r="K77">
            <v>314.46540880503142</v>
          </cell>
          <cell r="L77">
            <v>77.952117353859421</v>
          </cell>
          <cell r="M77">
            <v>8</v>
          </cell>
        </row>
        <row r="78">
          <cell r="B78" t="str">
            <v>eBay</v>
          </cell>
          <cell r="C78">
            <v>723.91600000000005</v>
          </cell>
          <cell r="D78">
            <v>963.35299999999995</v>
          </cell>
          <cell r="E78">
            <v>1257</v>
          </cell>
          <cell r="F78">
            <v>1250</v>
          </cell>
          <cell r="G78">
            <v>742</v>
          </cell>
          <cell r="H78">
            <v>668</v>
          </cell>
          <cell r="I78">
            <v>626</v>
          </cell>
          <cell r="J78">
            <v>666</v>
          </cell>
          <cell r="K78">
            <v>158</v>
          </cell>
          <cell r="L78">
            <v>40</v>
          </cell>
          <cell r="M78">
            <v>10</v>
          </cell>
        </row>
        <row r="79">
          <cell r="B79" t="str">
            <v>Facebook</v>
          </cell>
          <cell r="C79">
            <v>293</v>
          </cell>
          <cell r="D79">
            <v>606</v>
          </cell>
          <cell r="E79">
            <v>1235</v>
          </cell>
          <cell r="F79">
            <v>1362</v>
          </cell>
          <cell r="G79">
            <v>1831</v>
          </cell>
          <cell r="H79">
            <v>2523</v>
          </cell>
          <cell r="I79">
            <v>4491</v>
          </cell>
          <cell r="J79">
            <v>6737</v>
          </cell>
          <cell r="K79">
            <v>2813.2124311565694</v>
          </cell>
          <cell r="L79">
            <v>2246</v>
          </cell>
          <cell r="M79">
            <v>3</v>
          </cell>
        </row>
        <row r="80">
          <cell r="B80" t="str">
            <v>LinkedIn</v>
          </cell>
          <cell r="C80">
            <v>50</v>
          </cell>
          <cell r="D80">
            <v>89</v>
          </cell>
          <cell r="E80">
            <v>125.4</v>
          </cell>
          <cell r="F80">
            <v>277.99399999999997</v>
          </cell>
          <cell r="G80">
            <v>547.62</v>
          </cell>
          <cell r="H80">
            <v>507.15</v>
          </cell>
          <cell r="I80">
            <v>1072.5999999999999</v>
          </cell>
          <cell r="J80">
            <v>0</v>
          </cell>
          <cell r="K80">
            <v>0</v>
          </cell>
          <cell r="L80">
            <v>-1072.5999999999999</v>
          </cell>
          <cell r="M80">
            <v>20</v>
          </cell>
        </row>
        <row r="81">
          <cell r="B81" t="str">
            <v>Microsoft</v>
          </cell>
          <cell r="C81">
            <v>2221</v>
          </cell>
          <cell r="D81">
            <v>2234</v>
          </cell>
          <cell r="E81">
            <v>2904</v>
          </cell>
          <cell r="F81">
            <v>5687</v>
          </cell>
          <cell r="G81">
            <v>5294</v>
          </cell>
          <cell r="H81">
            <v>6552</v>
          </cell>
          <cell r="I81">
            <v>9114</v>
          </cell>
          <cell r="J81">
            <v>8696</v>
          </cell>
          <cell r="K81">
            <v>2934.7309734513274</v>
          </cell>
          <cell r="L81">
            <v>-418</v>
          </cell>
          <cell r="M81">
            <v>18</v>
          </cell>
        </row>
        <row r="82">
          <cell r="B82" t="str">
            <v>Oracle</v>
          </cell>
          <cell r="C82">
            <v>0</v>
          </cell>
          <cell r="D82">
            <v>0</v>
          </cell>
          <cell r="E82">
            <v>0</v>
          </cell>
          <cell r="F82">
            <v>279</v>
          </cell>
          <cell r="G82">
            <v>727</v>
          </cell>
          <cell r="H82">
            <v>1606</v>
          </cell>
          <cell r="I82">
            <v>1604</v>
          </cell>
          <cell r="J82">
            <v>2037</v>
          </cell>
          <cell r="K82">
            <v>286</v>
          </cell>
          <cell r="L82">
            <v>433</v>
          </cell>
          <cell r="M82">
            <v>6</v>
          </cell>
        </row>
        <row r="83">
          <cell r="B83" t="str">
            <v>PayPal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296</v>
          </cell>
          <cell r="H83">
            <v>722</v>
          </cell>
          <cell r="I83">
            <v>669</v>
          </cell>
          <cell r="J83">
            <v>667</v>
          </cell>
          <cell r="K83">
            <v>178</v>
          </cell>
          <cell r="L83">
            <v>-2</v>
          </cell>
          <cell r="M83">
            <v>14</v>
          </cell>
        </row>
        <row r="84">
          <cell r="B84" t="str">
            <v>Sohu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12</v>
          </cell>
        </row>
        <row r="85">
          <cell r="B85" t="str">
            <v>Tencent</v>
          </cell>
          <cell r="C85">
            <v>268.01539439870305</v>
          </cell>
          <cell r="D85">
            <v>572.29765360275712</v>
          </cell>
          <cell r="E85">
            <v>713.0765378864005</v>
          </cell>
          <cell r="F85">
            <v>938.13813499788853</v>
          </cell>
          <cell r="G85">
            <v>766.84778575709083</v>
          </cell>
          <cell r="H85">
            <v>1230.5293410749916</v>
          </cell>
          <cell r="I85">
            <v>1821.6611977315358</v>
          </cell>
          <cell r="J85">
            <v>2044.7499789507724</v>
          </cell>
          <cell r="K85">
            <v>0</v>
          </cell>
          <cell r="L85">
            <v>223.08878121923658</v>
          </cell>
          <cell r="M85">
            <v>7</v>
          </cell>
        </row>
        <row r="86">
          <cell r="B86" t="str">
            <v>Twitter</v>
          </cell>
          <cell r="C86">
            <v>5.69</v>
          </cell>
          <cell r="D86">
            <v>11.545999999999999</v>
          </cell>
          <cell r="E86">
            <v>50.59899999999999</v>
          </cell>
          <cell r="F86">
            <v>75.744</v>
          </cell>
          <cell r="G86">
            <v>231.62</v>
          </cell>
          <cell r="H86">
            <v>363.5</v>
          </cell>
          <cell r="I86">
            <v>218.39999999999998</v>
          </cell>
          <cell r="J86">
            <v>157.79599999999999</v>
          </cell>
          <cell r="K86">
            <v>107</v>
          </cell>
          <cell r="L86">
            <v>-60.603999999999985</v>
          </cell>
          <cell r="M86">
            <v>16</v>
          </cell>
        </row>
        <row r="87">
          <cell r="B87" t="str">
            <v>Yahoo</v>
          </cell>
          <cell r="C87">
            <v>714.07799999999997</v>
          </cell>
          <cell r="D87">
            <v>593.29399999999998</v>
          </cell>
          <cell r="E87">
            <v>505.50700000000006</v>
          </cell>
          <cell r="F87">
            <v>338.45699999999999</v>
          </cell>
          <cell r="G87">
            <v>371.834</v>
          </cell>
          <cell r="H87">
            <v>577.18299999999999</v>
          </cell>
          <cell r="I87">
            <v>239</v>
          </cell>
          <cell r="J87">
            <v>0</v>
          </cell>
          <cell r="K87">
            <v>0</v>
          </cell>
          <cell r="L87">
            <v>-239</v>
          </cell>
          <cell r="M87">
            <v>17</v>
          </cell>
        </row>
        <row r="88">
          <cell r="B88" t="str">
            <v>YouKu_Tudou</v>
          </cell>
          <cell r="C88">
            <v>0</v>
          </cell>
          <cell r="D88">
            <v>0</v>
          </cell>
          <cell r="E88">
            <v>0</v>
          </cell>
          <cell r="F88">
            <v>18.927752651187586</v>
          </cell>
          <cell r="G88">
            <v>33.543062831776481</v>
          </cell>
          <cell r="H88">
            <v>56.7421464764479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12</v>
          </cell>
        </row>
        <row r="89">
          <cell r="B89" t="str">
            <v>Snap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19.262</v>
          </cell>
          <cell r="I89">
            <v>66.441000000000003</v>
          </cell>
          <cell r="J89">
            <v>84.5</v>
          </cell>
          <cell r="K89">
            <v>36.299999999999997</v>
          </cell>
          <cell r="L89">
            <v>18.058999999999997</v>
          </cell>
          <cell r="M89">
            <v>11</v>
          </cell>
        </row>
        <row r="90">
          <cell r="B90" t="str">
            <v>JD.com</v>
          </cell>
          <cell r="C90">
            <v>0</v>
          </cell>
          <cell r="D90">
            <v>0</v>
          </cell>
          <cell r="E90">
            <v>0</v>
          </cell>
          <cell r="F90">
            <v>167.75767634808787</v>
          </cell>
          <cell r="G90">
            <v>471.61346221406404</v>
          </cell>
          <cell r="H90">
            <v>843.90326800299169</v>
          </cell>
          <cell r="I90">
            <v>648.19617238802618</v>
          </cell>
          <cell r="J90">
            <v>1698.3045005697097</v>
          </cell>
          <cell r="K90">
            <v>0</v>
          </cell>
          <cell r="L90">
            <v>1050.1083281816836</v>
          </cell>
          <cell r="M90">
            <v>5</v>
          </cell>
        </row>
        <row r="91">
          <cell r="B91" t="str">
            <v>NetEase</v>
          </cell>
          <cell r="C91">
            <v>35.242032800487287</v>
          </cell>
          <cell r="D91">
            <v>63.567799064150051</v>
          </cell>
          <cell r="E91">
            <v>28.323023081155842</v>
          </cell>
          <cell r="F91">
            <v>35.427672863471997</v>
          </cell>
          <cell r="G91">
            <v>87.365150579133854</v>
          </cell>
          <cell r="H91">
            <v>126.15178594954645</v>
          </cell>
          <cell r="I91">
            <v>170.27605081272202</v>
          </cell>
          <cell r="J91">
            <v>246.71981765869361</v>
          </cell>
          <cell r="K91">
            <v>0</v>
          </cell>
          <cell r="L91">
            <v>76.443766845971595</v>
          </cell>
          <cell r="M91">
            <v>9</v>
          </cell>
        </row>
        <row r="92">
          <cell r="B92" t="str">
            <v>VIPShop.com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526.81867461939464</v>
          </cell>
          <cell r="I92">
            <v>419.89846308450041</v>
          </cell>
          <cell r="J92">
            <v>365.99031267195983</v>
          </cell>
          <cell r="K92">
            <v>0</v>
          </cell>
          <cell r="L92">
            <v>-53.908150412540579</v>
          </cell>
          <cell r="M92">
            <v>15</v>
          </cell>
        </row>
        <row r="93">
          <cell r="B93" t="str">
            <v>Total</v>
          </cell>
          <cell r="C93">
            <v>12282.921743650291</v>
          </cell>
          <cell r="D93">
            <v>15274.938735233576</v>
          </cell>
          <cell r="E93">
            <v>23913.355681767462</v>
          </cell>
          <cell r="F93">
            <v>30264.615535830948</v>
          </cell>
          <cell r="G93">
            <v>40127.780439537251</v>
          </cell>
          <cell r="H93">
            <v>44225.71712262198</v>
          </cell>
          <cell r="I93">
            <v>53028.992036486976</v>
          </cell>
          <cell r="J93">
            <v>64102.420702758704</v>
          </cell>
          <cell r="K93">
            <v>22918.421427679616</v>
          </cell>
          <cell r="L93">
            <v>0</v>
          </cell>
          <cell r="M93">
            <v>0</v>
          </cell>
        </row>
      </sheetData>
      <sheetData sheetId="9" refreshError="1">
        <row r="30">
          <cell r="B30" t="str">
            <v>Company</v>
          </cell>
          <cell r="C30" t="str">
            <v>1Q 10</v>
          </cell>
          <cell r="D30" t="str">
            <v>2Q 10</v>
          </cell>
          <cell r="E30" t="str">
            <v>3Q 10</v>
          </cell>
          <cell r="F30" t="str">
            <v>4Q 10</v>
          </cell>
          <cell r="G30" t="str">
            <v>1Q 11</v>
          </cell>
          <cell r="H30" t="str">
            <v>2Q 11</v>
          </cell>
          <cell r="I30" t="str">
            <v>3Q 11</v>
          </cell>
          <cell r="J30" t="str">
            <v>4Q 11</v>
          </cell>
          <cell r="K30" t="str">
            <v>1Q 12</v>
          </cell>
          <cell r="L30" t="str">
            <v>2Q 12</v>
          </cell>
          <cell r="M30" t="str">
            <v>3Q 12</v>
          </cell>
          <cell r="N30" t="str">
            <v>4Q 12</v>
          </cell>
          <cell r="O30" t="str">
            <v>1Q 13</v>
          </cell>
          <cell r="P30" t="str">
            <v>2Q 13</v>
          </cell>
          <cell r="Q30" t="str">
            <v>3Q 13</v>
          </cell>
          <cell r="R30" t="str">
            <v>4Q 13</v>
          </cell>
          <cell r="S30" t="str">
            <v>1Q 14</v>
          </cell>
          <cell r="T30" t="str">
            <v>2Q 14</v>
          </cell>
          <cell r="U30" t="str">
            <v>3Q 14</v>
          </cell>
          <cell r="V30" t="str">
            <v>4Q 14</v>
          </cell>
          <cell r="W30" t="str">
            <v>1Q 15</v>
          </cell>
          <cell r="X30" t="str">
            <v>2Q 15</v>
          </cell>
          <cell r="Y30" t="str">
            <v>3Q 15</v>
          </cell>
          <cell r="Z30" t="str">
            <v>4Q 15</v>
          </cell>
          <cell r="AA30" t="str">
            <v>1Q 16</v>
          </cell>
          <cell r="AB30" t="str">
            <v>2Q 16</v>
          </cell>
          <cell r="AC30" t="str">
            <v>3Q 16</v>
          </cell>
          <cell r="AD30" t="str">
            <v>4Q 16</v>
          </cell>
          <cell r="AE30" t="str">
            <v>1Q17</v>
          </cell>
          <cell r="AF30" t="str">
            <v>2Q17</v>
          </cell>
          <cell r="AG30" t="str">
            <v>3Q17</v>
          </cell>
          <cell r="AH30" t="str">
            <v>4Q17</v>
          </cell>
          <cell r="AI30" t="str">
            <v>1Q18</v>
          </cell>
          <cell r="AJ30" t="str">
            <v>2Q18</v>
          </cell>
          <cell r="AK30" t="str">
            <v>3Q18</v>
          </cell>
          <cell r="AL30" t="str">
            <v>4Q18</v>
          </cell>
          <cell r="AM30" t="str">
            <v>1Q19</v>
          </cell>
          <cell r="AN30" t="str">
            <v>2Q19</v>
          </cell>
          <cell r="AO30" t="str">
            <v>3Q19</v>
          </cell>
          <cell r="AP30" t="str">
            <v>4Q19</v>
          </cell>
          <cell r="AQ30" t="str">
            <v>1Q20</v>
          </cell>
          <cell r="AR30" t="str">
            <v>2Q20</v>
          </cell>
          <cell r="AS30" t="str">
            <v>3Q20</v>
          </cell>
          <cell r="AT30" t="str">
            <v>4Q20</v>
          </cell>
        </row>
        <row r="31">
          <cell r="B31" t="str">
            <v>Alibaba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0.21569583231781622</v>
          </cell>
          <cell r="I31">
            <v>0.18727022058823531</v>
          </cell>
          <cell r="J31">
            <v>0.30161912104857364</v>
          </cell>
          <cell r="K31">
            <v>0.26725663716814163</v>
          </cell>
          <cell r="L31">
            <v>0.34520830266450758</v>
          </cell>
          <cell r="M31">
            <v>-0.14831701756738636</v>
          </cell>
          <cell r="N31">
            <v>0.43647028379194341</v>
          </cell>
          <cell r="O31">
            <v>0.513258012451003</v>
          </cell>
          <cell r="P31">
            <v>0.50287622935609577</v>
          </cell>
          <cell r="Q31">
            <v>0.47926940639269405</v>
          </cell>
          <cell r="R31">
            <v>0.4695118698319552</v>
          </cell>
          <cell r="S31">
            <v>0.45307954451001581</v>
          </cell>
          <cell r="T31">
            <v>0.43396106778263904</v>
          </cell>
          <cell r="U31">
            <v>0.25818527541743419</v>
          </cell>
          <cell r="V31">
            <v>0.35704190381603573</v>
          </cell>
          <cell r="W31">
            <v>0.14915351506456243</v>
          </cell>
          <cell r="X31">
            <v>0.25492714250432202</v>
          </cell>
          <cell r="Y31">
            <v>0.28843985386315457</v>
          </cell>
          <cell r="Z31">
            <v>0.35995715485047625</v>
          </cell>
          <cell r="AA31">
            <v>0.21137942441283492</v>
          </cell>
          <cell r="AB31">
            <v>0.27411830565403994</v>
          </cell>
          <cell r="AC31">
            <v>0.26376414324040592</v>
          </cell>
          <cell r="AD31">
            <v>0.38807091346153849</v>
          </cell>
          <cell r="AE31">
            <v>0.24707742554239354</v>
          </cell>
          <cell r="AF31">
            <v>0.34897576916945638</v>
          </cell>
          <cell r="AG31">
            <v>0.30085991074344182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</row>
        <row r="32">
          <cell r="B32" t="str">
            <v>Alphabet</v>
          </cell>
          <cell r="C32">
            <v>0.36723247232472322</v>
          </cell>
          <cell r="D32">
            <v>0.34677419354838712</v>
          </cell>
          <cell r="E32">
            <v>0.34957452648915727</v>
          </cell>
          <cell r="F32">
            <v>0.35331753554502371</v>
          </cell>
          <cell r="G32">
            <v>0.26775510204081632</v>
          </cell>
          <cell r="H32">
            <v>1</v>
          </cell>
          <cell r="I32">
            <v>0.31460905349794238</v>
          </cell>
          <cell r="J32">
            <v>0.33134920634920634</v>
          </cell>
          <cell r="K32">
            <v>0.3183654297792391</v>
          </cell>
          <cell r="L32">
            <v>0.26224005239888654</v>
          </cell>
          <cell r="M32">
            <v>0.2102194261163112</v>
          </cell>
          <cell r="N32">
            <v>0.26292134831460673</v>
          </cell>
          <cell r="O32">
            <v>0.28939850204617407</v>
          </cell>
          <cell r="P32">
            <v>0.24565756823821339</v>
          </cell>
          <cell r="Q32">
            <v>0.23124958033975693</v>
          </cell>
          <cell r="R32">
            <v>0.23264918732945783</v>
          </cell>
          <cell r="S32">
            <v>0.26686121919584954</v>
          </cell>
          <cell r="T32">
            <v>0.26687558759009716</v>
          </cell>
          <cell r="U32">
            <v>0.22538279973370454</v>
          </cell>
          <cell r="V32">
            <v>0.24299839805557091</v>
          </cell>
          <cell r="W32">
            <v>0.25767759879476188</v>
          </cell>
          <cell r="X32">
            <v>0.2721836746206352</v>
          </cell>
          <cell r="Y32">
            <v>0.25210174029451138</v>
          </cell>
          <cell r="Z32">
            <v>0.25223873599324864</v>
          </cell>
          <cell r="AA32">
            <v>0.26371130967073109</v>
          </cell>
          <cell r="AB32">
            <v>0.27758139534883719</v>
          </cell>
          <cell r="AC32">
            <v>0.25687051801701483</v>
          </cell>
          <cell r="AD32">
            <v>0.25471915285451197</v>
          </cell>
          <cell r="AE32">
            <v>0.26537373737373737</v>
          </cell>
          <cell r="AF32">
            <v>0.15886197616301423</v>
          </cell>
          <cell r="AG32">
            <v>0.28021028373901774</v>
          </cell>
          <cell r="AH32">
            <v>0.23710670420443647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</row>
        <row r="33">
          <cell r="B33" t="str">
            <v>Amazon</v>
          </cell>
          <cell r="C33">
            <v>5.5251717851633714E-2</v>
          </cell>
          <cell r="D33">
            <v>4.1120925982333231E-2</v>
          </cell>
          <cell r="E33">
            <v>3.5449735449735446E-2</v>
          </cell>
          <cell r="F33">
            <v>3.66079703429101E-2</v>
          </cell>
          <cell r="G33">
            <v>3.2667140103479764E-2</v>
          </cell>
          <cell r="H33">
            <v>2.0276404721073338E-2</v>
          </cell>
          <cell r="I33">
            <v>7.2636998896653182E-3</v>
          </cell>
          <cell r="J33">
            <v>1.4915954334232115E-2</v>
          </cell>
          <cell r="K33">
            <v>1.4486158513462268E-2</v>
          </cell>
          <cell r="L33">
            <v>8.3372292348449437E-3</v>
          </cell>
          <cell r="M33">
            <v>-2E-3</v>
          </cell>
          <cell r="N33">
            <v>1.9E-2</v>
          </cell>
          <cell r="O33">
            <v>1.1263223397635346E-2</v>
          </cell>
          <cell r="P33">
            <v>5.0305654610290369E-3</v>
          </cell>
          <cell r="Q33">
            <v>-1.462E-3</v>
          </cell>
          <cell r="R33">
            <v>0.02</v>
          </cell>
          <cell r="S33">
            <v>7.3957752900055719E-3</v>
          </cell>
          <cell r="T33">
            <v>-7.7559462254395031E-4</v>
          </cell>
          <cell r="U33">
            <v>-2.6434715000728897E-2</v>
          </cell>
          <cell r="V33">
            <v>2.015139116202946E-2</v>
          </cell>
          <cell r="W33">
            <v>1.1225073733327463E-2</v>
          </cell>
          <cell r="X33">
            <v>2.0012939400474446E-2</v>
          </cell>
          <cell r="Y33">
            <v>1.6010726397980915E-2</v>
          </cell>
          <cell r="Z33">
            <v>3.0995608023050885E-2</v>
          </cell>
          <cell r="AA33">
            <v>3.6768744850315845E-2</v>
          </cell>
          <cell r="AB33">
            <v>4.2264175766346536E-2</v>
          </cell>
          <cell r="AC33">
            <v>1.7576572721159138E-2</v>
          </cell>
          <cell r="AD33">
            <v>2.8691616561121146E-2</v>
          </cell>
          <cell r="AE33">
            <v>2.8140225121800973E-2</v>
          </cell>
          <cell r="AF33">
            <v>1.6545909629824794E-2</v>
          </cell>
          <cell r="AG33">
            <v>7.932516459400147E-3</v>
          </cell>
          <cell r="AH33">
            <v>3.5184358096372388E-2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</row>
        <row r="34">
          <cell r="B34" t="str">
            <v>Apple</v>
          </cell>
          <cell r="C34">
            <v>0.29476257500555597</v>
          </cell>
          <cell r="D34">
            <v>0.2696815286624204</v>
          </cell>
          <cell r="E34">
            <v>0.26775795113798356</v>
          </cell>
          <cell r="F34">
            <v>0.29269660820462962</v>
          </cell>
          <cell r="G34">
            <v>0.31921190254185755</v>
          </cell>
          <cell r="H34">
            <v>0.32826992404886074</v>
          </cell>
          <cell r="I34">
            <v>0.30810045985143264</v>
          </cell>
          <cell r="J34">
            <v>0.37424729674314205</v>
          </cell>
          <cell r="K34">
            <v>0.39258919001684273</v>
          </cell>
          <cell r="L34">
            <v>0.33043999657368017</v>
          </cell>
          <cell r="M34">
            <v>0.30399999999999999</v>
          </cell>
          <cell r="N34">
            <v>0.316</v>
          </cell>
          <cell r="O34">
            <v>0.28800770589179642</v>
          </cell>
          <cell r="P34">
            <v>0.26048183902839511</v>
          </cell>
          <cell r="Q34">
            <v>0.26800000000000002</v>
          </cell>
          <cell r="R34">
            <v>0.30299999999999999</v>
          </cell>
          <cell r="S34">
            <v>0.29779170135389738</v>
          </cell>
          <cell r="T34">
            <v>0.27468476170121819</v>
          </cell>
          <cell r="U34">
            <v>0.26505709469885813</v>
          </cell>
          <cell r="V34">
            <v>0.32501776163219348</v>
          </cell>
          <cell r="W34">
            <v>0.31508360627478021</v>
          </cell>
          <cell r="X34">
            <v>0.28390283237576858</v>
          </cell>
          <cell r="Y34">
            <v>0.28393623424787867</v>
          </cell>
          <cell r="Z34">
            <v>0.31857602277520036</v>
          </cell>
          <cell r="AA34">
            <v>0.27665802955080404</v>
          </cell>
          <cell r="AB34">
            <v>0.23856178289815383</v>
          </cell>
          <cell r="AC34">
            <v>0.25102450268931958</v>
          </cell>
          <cell r="AD34">
            <v>0.29813276154739571</v>
          </cell>
          <cell r="AE34">
            <v>0.2665040834845735</v>
          </cell>
          <cell r="AF34">
            <v>0.23713883016208598</v>
          </cell>
          <cell r="AG34">
            <v>0.24952927975047073</v>
          </cell>
          <cell r="AH34">
            <v>0.29757738439060855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</row>
        <row r="35">
          <cell r="B35" t="str">
            <v>Baidu</v>
          </cell>
          <cell r="C35">
            <v>0.41022787431941049</v>
          </cell>
          <cell r="D35">
            <v>0.50762800134141661</v>
          </cell>
          <cell r="E35">
            <v>0.52370271204773355</v>
          </cell>
          <cell r="F35">
            <v>0.52013439933412353</v>
          </cell>
          <cell r="G35">
            <v>0.4903526220689054</v>
          </cell>
          <cell r="H35">
            <v>0.5442131851566403</v>
          </cell>
          <cell r="I35">
            <v>0.53318165489162983</v>
          </cell>
          <cell r="J35">
            <v>0.51346719882666725</v>
          </cell>
          <cell r="K35">
            <v>0.4905332822668993</v>
          </cell>
          <cell r="L35">
            <v>0.5159054820249579</v>
          </cell>
          <cell r="M35">
            <v>0.52744323853892039</v>
          </cell>
          <cell r="N35">
            <v>0.44954135101697684</v>
          </cell>
          <cell r="O35">
            <v>0.37027493164992836</v>
          </cell>
          <cell r="P35">
            <v>0.38572474562900305</v>
          </cell>
          <cell r="Q35">
            <v>0.37722704610664554</v>
          </cell>
          <cell r="R35">
            <v>0.2877126654064272</v>
          </cell>
          <cell r="S35">
            <v>0.24997367589765188</v>
          </cell>
          <cell r="T35">
            <v>0.29684632070749206</v>
          </cell>
          <cell r="U35">
            <v>0.28993032441308303</v>
          </cell>
          <cell r="V35">
            <v>0.2101067615658363</v>
          </cell>
          <cell r="W35">
            <v>0.16938056991968314</v>
          </cell>
          <cell r="X35">
            <v>0.20935143288084465</v>
          </cell>
          <cell r="Y35">
            <v>0.13663014741881085</v>
          </cell>
          <cell r="Z35">
            <v>0.18905765322494383</v>
          </cell>
          <cell r="AA35">
            <v>0.1397509639087289</v>
          </cell>
          <cell r="AB35">
            <v>0.15692071835304425</v>
          </cell>
          <cell r="AC35">
            <v>0.15268722949652111</v>
          </cell>
          <cell r="AD35">
            <v>0.11997584010542497</v>
          </cell>
          <cell r="AE35">
            <v>0.11874370966787048</v>
          </cell>
          <cell r="AF35">
            <v>0.20168630832614737</v>
          </cell>
          <cell r="AG35">
            <v>0.20009366086253139</v>
          </cell>
          <cell r="AH35">
            <v>0.20266598743419936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</row>
        <row r="36">
          <cell r="B36" t="str">
            <v>eBay</v>
          </cell>
          <cell r="C36">
            <v>0.22248967126080973</v>
          </cell>
          <cell r="D36">
            <v>0.21874361000984482</v>
          </cell>
          <cell r="E36">
            <v>0.21782734560042108</v>
          </cell>
          <cell r="F36">
            <v>0.23651992706433969</v>
          </cell>
          <cell r="G36">
            <v>0.2219508180557187</v>
          </cell>
          <cell r="H36">
            <v>0.1879885837420488</v>
          </cell>
          <cell r="I36">
            <v>0.18106651210262728</v>
          </cell>
          <cell r="J36">
            <v>0.22280999168641513</v>
          </cell>
          <cell r="K36">
            <v>0.19926762282575528</v>
          </cell>
          <cell r="L36">
            <v>0.20453207769276044</v>
          </cell>
          <cell r="M36">
            <v>0.19599999999999998</v>
          </cell>
          <cell r="N36">
            <v>0.219</v>
          </cell>
          <cell r="O36">
            <v>0.21344717182497333</v>
          </cell>
          <cell r="P36">
            <v>0.19344854268764508</v>
          </cell>
          <cell r="Q36">
            <v>0.20499999999999999</v>
          </cell>
          <cell r="R36">
            <v>0.22600000000000001</v>
          </cell>
          <cell r="S36">
            <v>0.20600656968559361</v>
          </cell>
          <cell r="T36">
            <v>0.25046125461254615</v>
          </cell>
          <cell r="U36">
            <v>0.27720930232558139</v>
          </cell>
          <cell r="V36">
            <v>0.31467929401635814</v>
          </cell>
          <cell r="W36">
            <v>0.25667151868025229</v>
          </cell>
          <cell r="X36">
            <v>0.20284360189573461</v>
          </cell>
          <cell r="Y36">
            <v>0.27536922343973319</v>
          </cell>
          <cell r="Z36">
            <v>0.285099052540913</v>
          </cell>
          <cell r="AA36">
            <v>0.28731867103416003</v>
          </cell>
          <cell r="AB36">
            <v>0.23811659192825113</v>
          </cell>
          <cell r="AC36">
            <v>0.24447451511050969</v>
          </cell>
          <cell r="AD36">
            <v>0.26638830897703547</v>
          </cell>
          <cell r="AE36">
            <v>0.2462787550744249</v>
          </cell>
          <cell r="AF36">
            <v>0.20532646048109965</v>
          </cell>
          <cell r="AG36">
            <v>0.23993358239933582</v>
          </cell>
          <cell r="AH36">
            <v>0.2537313432835821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</row>
        <row r="37">
          <cell r="B37" t="str">
            <v>Facebook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0.45474860335195533</v>
          </cell>
          <cell r="I37">
            <v>0.43396226415094341</v>
          </cell>
          <cell r="J37">
            <v>0.48452696728558797</v>
          </cell>
          <cell r="K37">
            <v>0.36011342155009451</v>
          </cell>
          <cell r="L37">
            <v>-0.62753378378378377</v>
          </cell>
          <cell r="M37">
            <v>0.29899999999999999</v>
          </cell>
          <cell r="N37">
            <v>0.33</v>
          </cell>
          <cell r="O37">
            <v>0.24211248285322359</v>
          </cell>
          <cell r="P37">
            <v>0.3099834528405957</v>
          </cell>
          <cell r="Q37">
            <v>0.36499999999999999</v>
          </cell>
          <cell r="R37">
            <v>0.439</v>
          </cell>
          <cell r="S37">
            <v>0.42965627498001596</v>
          </cell>
          <cell r="T37">
            <v>0.47766323024054985</v>
          </cell>
          <cell r="U37">
            <v>0.44</v>
          </cell>
          <cell r="V37">
            <v>0.2942092962866788</v>
          </cell>
          <cell r="W37">
            <v>0.26333615580016934</v>
          </cell>
          <cell r="X37">
            <v>0.31494309747649679</v>
          </cell>
          <cell r="Y37">
            <v>0.32415018884692293</v>
          </cell>
          <cell r="Z37">
            <v>0.43828111624721794</v>
          </cell>
          <cell r="AA37">
            <v>0.37328130806391674</v>
          </cell>
          <cell r="AB37">
            <v>0.42666252330640148</v>
          </cell>
          <cell r="AC37">
            <v>0.445300242476109</v>
          </cell>
          <cell r="AD37">
            <v>0.5183335225337723</v>
          </cell>
          <cell r="AE37">
            <v>0.41421812749003983</v>
          </cell>
          <cell r="AF37">
            <v>0.47215963952365625</v>
          </cell>
          <cell r="AG37">
            <v>0.49593338497288925</v>
          </cell>
          <cell r="AH37">
            <v>0.56675917360468697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</row>
        <row r="38">
          <cell r="B38" t="str">
            <v>LinkedIn</v>
          </cell>
          <cell r="C38">
            <v>0</v>
          </cell>
          <cell r="D38">
            <v>9.636363636363636E-2</v>
          </cell>
          <cell r="E38">
            <v>6.4516129032258063E-2</v>
          </cell>
          <cell r="F38">
            <v>8.6134146341463408E-2</v>
          </cell>
          <cell r="G38">
            <v>1.3829787234042554E-2</v>
          </cell>
          <cell r="H38">
            <v>8.1818181818181818E-2</v>
          </cell>
          <cell r="I38">
            <v>3.3093525179856115E-2</v>
          </cell>
          <cell r="J38">
            <v>5.9523809523809521E-2</v>
          </cell>
          <cell r="K38">
            <v>5.6382978723404253E-2</v>
          </cell>
          <cell r="L38">
            <v>5.921052631578947E-2</v>
          </cell>
          <cell r="M38">
            <v>2.3809523809523808E-2</v>
          </cell>
          <cell r="N38">
            <v>8.7828947368421048E-2</v>
          </cell>
          <cell r="O38">
            <v>7.2615384615384623E-2</v>
          </cell>
          <cell r="P38">
            <v>2.2252747252747253E-2</v>
          </cell>
          <cell r="Q38">
            <v>1.1704834605597963E-2</v>
          </cell>
          <cell r="R38">
            <v>2.5503355704697986E-2</v>
          </cell>
          <cell r="S38">
            <v>-1.6152219873150106E-3</v>
          </cell>
          <cell r="T38">
            <v>2.6414387411015362E-2</v>
          </cell>
          <cell r="U38">
            <v>1.5106270858949588E-2</v>
          </cell>
          <cell r="V38">
            <v>2.2043545878693623E-2</v>
          </cell>
          <cell r="W38">
            <v>-2.6973199303715095E-2</v>
          </cell>
          <cell r="X38">
            <v>-0.11394690439559667</v>
          </cell>
          <cell r="Y38">
            <v>-4.7050070870131286E-2</v>
          </cell>
          <cell r="Z38">
            <v>-1.8433874709976799E-2</v>
          </cell>
          <cell r="AA38">
            <v>-1.9999999999999997E-2</v>
          </cell>
          <cell r="AB38">
            <v>-6.0021436227224003E-3</v>
          </cell>
          <cell r="AC38">
            <v>2.3963325692852679E-2</v>
          </cell>
          <cell r="AD38" t="str">
            <v/>
          </cell>
          <cell r="AE38" t="str">
            <v/>
          </cell>
          <cell r="AF38" t="str">
            <v/>
          </cell>
          <cell r="AG38" t="str">
            <v/>
          </cell>
          <cell r="AH38" t="str">
            <v/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</row>
        <row r="39">
          <cell r="B39" t="str">
            <v>Microsoft</v>
          </cell>
          <cell r="C39">
            <v>0.35668482382955252</v>
          </cell>
          <cell r="D39">
            <v>0.36972379824178564</v>
          </cell>
          <cell r="E39">
            <v>0.43939487496140783</v>
          </cell>
          <cell r="F39">
            <v>0.4092116473713226</v>
          </cell>
          <cell r="G39">
            <v>0.34751643535427318</v>
          </cell>
          <cell r="H39">
            <v>0.35532907237864914</v>
          </cell>
          <cell r="I39">
            <v>0.41463274234400183</v>
          </cell>
          <cell r="J39">
            <v>0.38276274838400764</v>
          </cell>
          <cell r="K39">
            <v>0.36617452748894125</v>
          </cell>
          <cell r="L39">
            <v>1.0631817930117946E-2</v>
          </cell>
          <cell r="M39">
            <v>0.33158420789605197</v>
          </cell>
          <cell r="N39">
            <v>0.36218307233407904</v>
          </cell>
          <cell r="O39">
            <v>0.37151642344672753</v>
          </cell>
          <cell r="P39">
            <v>0.30523723361479693</v>
          </cell>
          <cell r="Q39">
            <v>0.34184251713530139</v>
          </cell>
          <cell r="R39">
            <v>0.32501325502671397</v>
          </cell>
          <cell r="S39">
            <v>0.34181247855707492</v>
          </cell>
          <cell r="T39">
            <v>0.27722179454281071</v>
          </cell>
          <cell r="U39">
            <v>0.25188569458213006</v>
          </cell>
          <cell r="V39">
            <v>0.29376652814506987</v>
          </cell>
          <cell r="W39">
            <v>0.30346541488333562</v>
          </cell>
          <cell r="X39">
            <v>-9.2560865644724974E-2</v>
          </cell>
          <cell r="Y39">
            <v>0.28426321213013395</v>
          </cell>
          <cell r="Z39">
            <v>0.253235837955959</v>
          </cell>
          <cell r="AA39">
            <v>0.30929516216705927</v>
          </cell>
          <cell r="AB39">
            <v>0.14941302027748132</v>
          </cell>
          <cell r="AC39">
            <v>0.25546374614970907</v>
          </cell>
          <cell r="AD39">
            <v>0.30608688918144505</v>
          </cell>
          <cell r="AE39">
            <v>0.25323675871435036</v>
          </cell>
          <cell r="AF39">
            <v>0.2285885834369773</v>
          </cell>
          <cell r="AG39">
            <v>0.3141250305648382</v>
          </cell>
          <cell r="AH39">
            <v>0.30012448993706342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</row>
        <row r="40">
          <cell r="B40" t="str">
            <v>Oracle</v>
          </cell>
          <cell r="C40">
            <v>0.28778888194878199</v>
          </cell>
          <cell r="D40">
            <v>0.34718569174118885</v>
          </cell>
          <cell r="E40">
            <v>0.34428175702413932</v>
          </cell>
          <cell r="F40">
            <v>0.37179924889040628</v>
          </cell>
          <cell r="G40">
            <v>0.28778888194878199</v>
          </cell>
          <cell r="H40">
            <v>0.34718569174118885</v>
          </cell>
          <cell r="I40">
            <v>0.25553185817115437</v>
          </cell>
          <cell r="J40">
            <v>0.32276858541132603</v>
          </cell>
          <cell r="K40">
            <v>0.3408261068005477</v>
          </cell>
          <cell r="L40">
            <v>0.40454756380510443</v>
          </cell>
          <cell r="M40">
            <v>0.3279550177239946</v>
          </cell>
          <cell r="N40">
            <v>0.34209368814603036</v>
          </cell>
          <cell r="O40">
            <v>0.37028354543424874</v>
          </cell>
          <cell r="P40">
            <v>0.4198410523431077</v>
          </cell>
          <cell r="Q40">
            <v>0.34316770186335405</v>
          </cell>
          <cell r="R40">
            <v>0.36765498652291106</v>
          </cell>
          <cell r="S40">
            <v>0.38325991189427311</v>
          </cell>
          <cell r="T40">
            <v>0.43365724381625442</v>
          </cell>
          <cell r="U40">
            <v>0.34469520707305723</v>
          </cell>
          <cell r="V40">
            <v>0.36903521566993125</v>
          </cell>
          <cell r="W40">
            <v>0.36271041063578857</v>
          </cell>
          <cell r="X40">
            <v>0.37194096768167384</v>
          </cell>
          <cell r="Y40">
            <v>0.31415719696969696</v>
          </cell>
          <cell r="Z40">
            <v>0.32858890247970646</v>
          </cell>
          <cell r="AA40">
            <v>0.33588548601864182</v>
          </cell>
          <cell r="AB40">
            <v>0.3745516329998112</v>
          </cell>
          <cell r="AC40">
            <v>0.30762958648806055</v>
          </cell>
          <cell r="AD40">
            <v>0.33613724405091311</v>
          </cell>
          <cell r="AE40">
            <v>0.32145573058120586</v>
          </cell>
          <cell r="AF40">
            <v>0.37394417921410211</v>
          </cell>
          <cell r="AG40">
            <v>0.30706433003156636</v>
          </cell>
          <cell r="AH40">
            <v>0.31898971000935455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</row>
        <row r="41">
          <cell r="B41" t="str">
            <v>PayPal</v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0.13800101471334347</v>
          </cell>
          <cell r="V41">
            <v>0.15897670169026953</v>
          </cell>
          <cell r="W41">
            <v>0.15089034676663543</v>
          </cell>
          <cell r="X41">
            <v>0.17357174007849979</v>
          </cell>
          <cell r="Y41">
            <v>0.14614703277236493</v>
          </cell>
          <cell r="Z41">
            <v>0.16079812206572769</v>
          </cell>
          <cell r="AA41">
            <v>0.15998427672955975</v>
          </cell>
          <cell r="AB41">
            <v>0.14000000000000001</v>
          </cell>
          <cell r="AC41">
            <v>0.13048368953880765</v>
          </cell>
          <cell r="AD41">
            <v>0.15431063401543108</v>
          </cell>
          <cell r="AE41">
            <v>0.14487394957983193</v>
          </cell>
          <cell r="AF41">
            <v>0.1371173469387755</v>
          </cell>
          <cell r="AG41">
            <v>0.13100000000000001</v>
          </cell>
          <cell r="AH41">
            <v>0.22500000000000001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</row>
        <row r="42">
          <cell r="B42" t="str">
            <v>Sohu</v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>
            <v>0.22326208829712685</v>
          </cell>
          <cell r="N42" t="str">
            <v/>
          </cell>
          <cell r="O42">
            <v>0.23061118335500652</v>
          </cell>
          <cell r="P42">
            <v>0.19016819120684567</v>
          </cell>
          <cell r="Q42">
            <v>0.14170241650828128</v>
          </cell>
          <cell r="R42">
            <v>-1.0635538261997405E-2</v>
          </cell>
          <cell r="S42">
            <v>-0.18778314605203728</v>
          </cell>
          <cell r="T42">
            <v>-0.15444777611194405</v>
          </cell>
          <cell r="U42">
            <v>-9.3169144981412641E-2</v>
          </cell>
          <cell r="V42">
            <v>-7.0979035639412991E-2</v>
          </cell>
          <cell r="W42">
            <v>6.5934065934065934E-3</v>
          </cell>
          <cell r="X42">
            <v>3.6234817813765183E-2</v>
          </cell>
          <cell r="Y42">
            <v>8.2183908045977014E-2</v>
          </cell>
          <cell r="Z42">
            <v>4.0708154506437763E-2</v>
          </cell>
          <cell r="AA42">
            <v>3.621014236969055E-2</v>
          </cell>
          <cell r="AB42">
            <v>-6.8310888327168695E-2</v>
          </cell>
          <cell r="AC42">
            <v>-0.12652068126520682</v>
          </cell>
          <cell r="AD42">
            <v>-0.12621359223300971</v>
          </cell>
          <cell r="AE42">
            <v>-0.12566844919786097</v>
          </cell>
          <cell r="AF42">
            <v>-8.6767895878524945E-2</v>
          </cell>
          <cell r="AG42">
            <v>-0.15765503875968992</v>
          </cell>
          <cell r="AH42">
            <v>-8.0392156862745104E-2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</row>
        <row r="43">
          <cell r="B43" t="str">
            <v>Tencent</v>
          </cell>
          <cell r="C43">
            <v>0.50828206341694282</v>
          </cell>
          <cell r="D43">
            <v>0.50781751981152279</v>
          </cell>
          <cell r="E43">
            <v>0.48235932694047401</v>
          </cell>
          <cell r="F43">
            <v>0.48026792179580013</v>
          </cell>
          <cell r="G43">
            <v>0.53439570842537076</v>
          </cell>
          <cell r="H43">
            <v>0.41311767324528864</v>
          </cell>
          <cell r="I43">
            <v>0.39914621131270012</v>
          </cell>
          <cell r="J43">
            <v>0.39028325956197141</v>
          </cell>
          <cell r="K43">
            <v>0.38256958651597156</v>
          </cell>
          <cell r="L43">
            <v>0.37407701388891529</v>
          </cell>
          <cell r="M43">
            <v>0.35657602626280999</v>
          </cell>
          <cell r="N43">
            <v>0.30658962813706148</v>
          </cell>
          <cell r="O43">
            <v>0.37372059930523249</v>
          </cell>
          <cell r="P43">
            <v>0.31735504556286898</v>
          </cell>
          <cell r="Q43">
            <v>0.31000965561635019</v>
          </cell>
          <cell r="R43">
            <v>0.2956440572495333</v>
          </cell>
          <cell r="S43">
            <v>0.42336956521739127</v>
          </cell>
          <cell r="T43">
            <v>0.39719436847969208</v>
          </cell>
          <cell r="U43">
            <v>0.37939216478190629</v>
          </cell>
          <cell r="V43">
            <v>0.35246448660501473</v>
          </cell>
          <cell r="W43">
            <v>0.41841153622929589</v>
          </cell>
          <cell r="X43">
            <v>0.42835801784113703</v>
          </cell>
          <cell r="Y43">
            <v>0.38847108370309091</v>
          </cell>
          <cell r="Z43">
            <v>0.35767550343287013</v>
          </cell>
          <cell r="AA43">
            <v>0.41875293014533521</v>
          </cell>
          <cell r="AB43">
            <v>0.40147376089210168</v>
          </cell>
          <cell r="AC43">
            <v>0.35802713677329906</v>
          </cell>
          <cell r="AD43">
            <v>0.31757249680831656</v>
          </cell>
          <cell r="AE43">
            <v>0.38892476590248626</v>
          </cell>
          <cell r="AF43">
            <v>0.398544323923259</v>
          </cell>
          <cell r="AG43">
            <v>0.34881153197362369</v>
          </cell>
          <cell r="AH43">
            <v>0.3874563200385589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</row>
        <row r="44">
          <cell r="B44" t="str">
            <v>Twitter</v>
          </cell>
          <cell r="C44" t="str">
            <v/>
          </cell>
          <cell r="D44" t="str">
            <v/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-0.37007714543479464</v>
          </cell>
          <cell r="L44">
            <v>-0.39532081239161737</v>
          </cell>
          <cell r="M44">
            <v>-0.25873650199812942</v>
          </cell>
          <cell r="N44">
            <v>-7.8184717631651621E-2</v>
          </cell>
          <cell r="O44">
            <v>-0.20910768477300753</v>
          </cell>
          <cell r="P44">
            <v>-0.27926944835309997</v>
          </cell>
          <cell r="Q44">
            <v>-0.37567920275240241</v>
          </cell>
          <cell r="R44">
            <v>-2.1003399608529927</v>
          </cell>
          <cell r="S44">
            <v>-0.51656686626746506</v>
          </cell>
          <cell r="T44">
            <v>-0.48019323052478491</v>
          </cell>
          <cell r="U44">
            <v>-0.44680597841129255</v>
          </cell>
          <cell r="V44">
            <v>-0.20491231732776619</v>
          </cell>
          <cell r="W44">
            <v>-0.33631566873136043</v>
          </cell>
          <cell r="X44">
            <v>-0.26095617529880477</v>
          </cell>
          <cell r="Y44">
            <v>-0.18495079086115992</v>
          </cell>
          <cell r="Z44">
            <v>-9.4555317373074002E-2</v>
          </cell>
          <cell r="AA44">
            <v>-9.9411269974768721E-2</v>
          </cell>
          <cell r="AB44">
            <v>-0.14285714285714285</v>
          </cell>
          <cell r="AC44">
            <v>-0.12663694486746957</v>
          </cell>
          <cell r="AD44">
            <v>-0.20022141476786307</v>
          </cell>
          <cell r="AE44">
            <v>-7.3540145985401456E-2</v>
          </cell>
          <cell r="AF44">
            <v>-6.6829268292682931E-2</v>
          </cell>
          <cell r="AG44">
            <v>1.2372881355932203E-2</v>
          </cell>
          <cell r="AH44">
            <v>0.15036360653944997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5">
          <cell r="B45" t="str">
            <v>Yahoo</v>
          </cell>
          <cell r="C45">
            <v>0.11772367498246668</v>
          </cell>
          <cell r="D45">
            <v>0.10928081359877956</v>
          </cell>
          <cell r="E45">
            <v>0.11834851670899943</v>
          </cell>
          <cell r="F45">
            <v>0.14425198461224739</v>
          </cell>
          <cell r="G45">
            <v>0.15646140303057504</v>
          </cell>
          <cell r="H45">
            <v>0.1554078683573307</v>
          </cell>
          <cell r="I45">
            <v>0.14572622702222876</v>
          </cell>
          <cell r="J45">
            <v>0.18275833683871878</v>
          </cell>
          <cell r="K45">
            <v>0.13841113841113842</v>
          </cell>
          <cell r="L45">
            <v>4.4991789819376023E-2</v>
          </cell>
          <cell r="M45">
            <v>0.12645590682196339</v>
          </cell>
          <cell r="N45">
            <v>0.14099999999999999</v>
          </cell>
          <cell r="O45">
            <v>0.16315789473684211</v>
          </cell>
          <cell r="P45">
            <v>0.12070484581497798</v>
          </cell>
          <cell r="Q45">
            <v>8.1650570676031611E-2</v>
          </cell>
          <cell r="R45">
            <v>0.13800000000000001</v>
          </cell>
          <cell r="S45">
            <v>2.6590106007067141E-2</v>
          </cell>
          <cell r="T45">
            <v>3.5417819590481459E-2</v>
          </cell>
          <cell r="U45">
            <v>3.6735191637630657E-2</v>
          </cell>
          <cell r="V45">
            <v>2.5660137645721878E-2</v>
          </cell>
          <cell r="W45">
            <v>-7.1288743882544872E-2</v>
          </cell>
          <cell r="X45">
            <v>-3.6202735317779566E-2</v>
          </cell>
          <cell r="Y45">
            <v>-7.01468189233279E-2</v>
          </cell>
          <cell r="Z45">
            <v>-3.5585231736056557</v>
          </cell>
          <cell r="AA45">
            <v>-0.15363385464581417</v>
          </cell>
          <cell r="AB45">
            <v>-0.37385321100917429</v>
          </cell>
          <cell r="AC45">
            <v>-3.9846743295019159E-2</v>
          </cell>
          <cell r="AD45">
            <v>4.3567052416609936E-2</v>
          </cell>
          <cell r="AE45">
            <v>-4.4461190655614165E-2</v>
          </cell>
          <cell r="AF45" t="str">
            <v/>
          </cell>
          <cell r="AG45" t="str">
            <v/>
          </cell>
          <cell r="AH45" t="str">
            <v/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</row>
        <row r="46">
          <cell r="B46" t="str">
            <v>YouKu_Tudou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-0.154813081569353</v>
          </cell>
          <cell r="Q46">
            <v>-0.26877048253381253</v>
          </cell>
          <cell r="R46">
            <v>-8.7652434796019474E-2</v>
          </cell>
          <cell r="S46">
            <v>-0.32625425843906258</v>
          </cell>
          <cell r="T46">
            <v>-0.18544224115721081</v>
          </cell>
          <cell r="U46">
            <v>-0.18589511754068716</v>
          </cell>
          <cell r="V46">
            <v>-0.22620904836193451</v>
          </cell>
          <cell r="W46">
            <v>-0.47585601404741001</v>
          </cell>
          <cell r="X46">
            <v>-0.23664596273291927</v>
          </cell>
          <cell r="Y46">
            <v>-0.24513155057149019</v>
          </cell>
          <cell r="Z46">
            <v>-0.29829172229940665</v>
          </cell>
          <cell r="AA46">
            <v>0</v>
          </cell>
          <cell r="AB46" t="str">
            <v/>
          </cell>
          <cell r="AC46">
            <v>0</v>
          </cell>
          <cell r="AD46" t="str">
            <v/>
          </cell>
          <cell r="AE46" t="str">
            <v/>
          </cell>
          <cell r="AF46" t="str">
            <v/>
          </cell>
          <cell r="AG46" t="str">
            <v/>
          </cell>
          <cell r="AH46" t="str">
            <v/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</row>
        <row r="47">
          <cell r="B47" t="str">
            <v>Snap</v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-25.215816326530614</v>
          </cell>
          <cell r="X47">
            <v>-16.566037735849058</v>
          </cell>
          <cell r="Y47">
            <v>-5.8023952095808387</v>
          </cell>
          <cell r="Z47">
            <v>-2.9969418960244645</v>
          </cell>
          <cell r="AA47">
            <v>-2.6666666666666665</v>
          </cell>
          <cell r="AB47">
            <v>-1.6111111111111112</v>
          </cell>
          <cell r="AC47">
            <v>-1.0231874999999999</v>
          </cell>
          <cell r="AD47">
            <v>-1.0241400120700059</v>
          </cell>
          <cell r="AE47">
            <v>-1.4304812834224598</v>
          </cell>
          <cell r="AF47">
            <v>-2.4711062190423778</v>
          </cell>
          <cell r="AG47">
            <v>-2.2000952834683183</v>
          </cell>
          <cell r="AH47">
            <v>-1.2635941377632633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</row>
        <row r="48">
          <cell r="B48" t="str">
            <v>JD.com</v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>
            <v>-1.3292843637197042E-2</v>
          </cell>
          <cell r="Q48">
            <v>-4.5494209292706467E-3</v>
          </cell>
          <cell r="R48">
            <v>-1.3019927446205833E-2</v>
          </cell>
          <cell r="S48">
            <v>-0.16999829106726028</v>
          </cell>
          <cell r="T48">
            <v>-2.7538151564768978E-2</v>
          </cell>
          <cell r="U48">
            <v>-1.4014890390183372E-2</v>
          </cell>
          <cell r="V48">
            <v>-2.1777907680311962E-2</v>
          </cell>
          <cell r="W48">
            <v>-2.2450712086259563E-2</v>
          </cell>
          <cell r="X48">
            <v>-1.5744843740035503E-2</v>
          </cell>
          <cell r="Y48">
            <v>-1.5126416153294414E-2</v>
          </cell>
          <cell r="Z48">
            <v>-7.7763451104181702E-2</v>
          </cell>
          <cell r="AA48">
            <v>-4.055704637655416E-4</v>
          </cell>
          <cell r="AB48">
            <v>8.0681468238831319E-3</v>
          </cell>
          <cell r="AC48">
            <v>9.0116242595917086E-3</v>
          </cell>
          <cell r="AD48">
            <v>-4.2563304226077743E-3</v>
          </cell>
          <cell r="AE48">
            <v>1.8978282473093907E-2</v>
          </cell>
          <cell r="AF48">
            <v>6.2430007518617502E-3</v>
          </cell>
          <cell r="AG48">
            <v>1.7577764489489188E-2</v>
          </cell>
          <cell r="AH48">
            <v>-1.4487359869286977E-2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</row>
        <row r="49">
          <cell r="B49" t="str">
            <v>NetEase</v>
          </cell>
          <cell r="C49" t="str">
            <v/>
          </cell>
          <cell r="D49">
            <v>0.46524064171122997</v>
          </cell>
          <cell r="E49">
            <v>0.41928571428571426</v>
          </cell>
          <cell r="F49">
            <v>0.48531211750305991</v>
          </cell>
          <cell r="G49">
            <v>0.46200000000000002</v>
          </cell>
          <cell r="H49">
            <v>0.44263217097862761</v>
          </cell>
          <cell r="I49">
            <v>0.45789735924265068</v>
          </cell>
          <cell r="J49">
            <v>0.44020962363030014</v>
          </cell>
          <cell r="K49">
            <v>0.48652694610778452</v>
          </cell>
          <cell r="L49">
            <v>0.45045871559633027</v>
          </cell>
          <cell r="M49">
            <v>0.4115958129117207</v>
          </cell>
          <cell r="N49">
            <v>0.44182748098164792</v>
          </cell>
          <cell r="O49">
            <v>0.46225614927905001</v>
          </cell>
          <cell r="P49">
            <v>0.4732302936630603</v>
          </cell>
          <cell r="Q49">
            <v>0.442159506762132</v>
          </cell>
          <cell r="R49">
            <v>0.41738027079303675</v>
          </cell>
          <cell r="S49">
            <v>0.53065862708719846</v>
          </cell>
          <cell r="T49">
            <v>0.50331692702760533</v>
          </cell>
          <cell r="U49">
            <v>0.38466474173885151</v>
          </cell>
          <cell r="V49">
            <v>0.33831115938093942</v>
          </cell>
          <cell r="W49">
            <v>0.33863577863577859</v>
          </cell>
          <cell r="X49">
            <v>0.31751313485113841</v>
          </cell>
          <cell r="Y49">
            <v>0.31294964028776978</v>
          </cell>
          <cell r="Z49">
            <v>0.30595976211565229</v>
          </cell>
          <cell r="AA49">
            <v>0.36234996841440303</v>
          </cell>
          <cell r="AB49">
            <v>0.34044454372835919</v>
          </cell>
          <cell r="AC49">
            <v>0.30905340859748154</v>
          </cell>
          <cell r="AD49">
            <v>0.31961319117282416</v>
          </cell>
          <cell r="AE49">
            <v>0.34982772524008504</v>
          </cell>
          <cell r="AF49">
            <v>0.25456040669856461</v>
          </cell>
          <cell r="AG49">
            <v>0.20435967302452315</v>
          </cell>
          <cell r="AH49">
            <v>9.7692886971999723E-2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</row>
        <row r="50">
          <cell r="B50" t="str">
            <v>VIPShop.com</v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>
            <v>-0.23205874203380439</v>
          </cell>
          <cell r="H50">
            <v>-0.4683296378418329</v>
          </cell>
          <cell r="I50">
            <v>0</v>
          </cell>
          <cell r="J50">
            <v>-0.6</v>
          </cell>
          <cell r="K50">
            <v>-8.5915743319310303E-2</v>
          </cell>
          <cell r="L50">
            <v>-3.9911308203991129E-2</v>
          </cell>
          <cell r="M50">
            <v>-2.0512820512820513E-2</v>
          </cell>
          <cell r="N50">
            <v>1.8000000000000002E-2</v>
          </cell>
          <cell r="O50">
            <v>1.7598343685300208E-2</v>
          </cell>
          <cell r="P50">
            <v>1.8972697825080979E-2</v>
          </cell>
          <cell r="Q50">
            <v>3.1302876480541454E-2</v>
          </cell>
          <cell r="R50">
            <v>4.5660948536831482E-2</v>
          </cell>
          <cell r="S50">
            <v>4.3195541105434276E-2</v>
          </cell>
          <cell r="T50">
            <v>2.854892695412483E-2</v>
          </cell>
          <cell r="U50">
            <v>2.4544330956848034E-2</v>
          </cell>
          <cell r="V50">
            <v>4.4368035167577848E-2</v>
          </cell>
          <cell r="W50">
            <v>4.5860907929873442E-2</v>
          </cell>
          <cell r="X50">
            <v>4.8569527611443779E-2</v>
          </cell>
          <cell r="Y50">
            <v>5.0282551032176215E-2</v>
          </cell>
          <cell r="Z50">
            <v>5.7693691101359613E-2</v>
          </cell>
          <cell r="AA50">
            <v>4.8976908538088587E-2</v>
          </cell>
          <cell r="AB50">
            <v>4.7843329836231463E-2</v>
          </cell>
          <cell r="AC50">
            <v>4.4075987335444093E-2</v>
          </cell>
          <cell r="AD50">
            <v>5.075127013295859E-2</v>
          </cell>
          <cell r="AE50">
            <v>4.6198207233749136E-2</v>
          </cell>
          <cell r="AF50">
            <v>3.5508363304218762E-2</v>
          </cell>
          <cell r="AG50">
            <v>2.9256187553059487E-2</v>
          </cell>
          <cell r="AH50">
            <v>3.7637842210584575E-2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</row>
        <row r="51">
          <cell r="B51" t="str">
            <v>Total</v>
          </cell>
          <cell r="C51">
            <v>0.27936544709601208</v>
          </cell>
          <cell r="D51">
            <v>0.2872330557743889</v>
          </cell>
          <cell r="E51">
            <v>0.29513465541640344</v>
          </cell>
          <cell r="F51">
            <v>0.28716831396694231</v>
          </cell>
          <cell r="G51">
            <v>0.27023207257558018</v>
          </cell>
          <cell r="H51">
            <v>0.36800235109284135</v>
          </cell>
          <cell r="I51">
            <v>0.28292004738981047</v>
          </cell>
          <cell r="J51">
            <v>0.30589557069710277</v>
          </cell>
          <cell r="K51">
            <v>0.31271186443265497</v>
          </cell>
          <cell r="L51">
            <v>0.21184524570877408</v>
          </cell>
          <cell r="M51">
            <v>0.24545860326533031</v>
          </cell>
          <cell r="N51">
            <v>0.2688954088324137</v>
          </cell>
          <cell r="O51">
            <v>0.2698170671175722</v>
          </cell>
          <cell r="P51">
            <v>0.24074449091722985</v>
          </cell>
          <cell r="Q51">
            <v>0.23353496554090133</v>
          </cell>
          <cell r="R51">
            <v>0.2444983535827607</v>
          </cell>
          <cell r="S51">
            <v>0.24322085411307814</v>
          </cell>
          <cell r="T51">
            <v>0.2353226066892487</v>
          </cell>
          <cell r="U51">
            <v>0.20668955746644424</v>
          </cell>
          <cell r="V51">
            <v>0.24573507373810538</v>
          </cell>
          <cell r="W51">
            <v>0.23531062130152958</v>
          </cell>
          <cell r="X51">
            <v>0.16977800289274683</v>
          </cell>
          <cell r="Y51">
            <v>0.21399249006827167</v>
          </cell>
          <cell r="Z51">
            <v>0.20723618977994279</v>
          </cell>
          <cell r="AA51">
            <v>0.22024866356913386</v>
          </cell>
          <cell r="AB51">
            <v>0.19173374531274501</v>
          </cell>
          <cell r="AC51">
            <v>0.19836967944050729</v>
          </cell>
          <cell r="AD51">
            <v>0.23006914211894475</v>
          </cell>
          <cell r="AE51">
            <v>0.20785711641902335</v>
          </cell>
          <cell r="AF51">
            <v>0.18768657844297945</v>
          </cell>
          <cell r="AG51">
            <v>0.20917791465702551</v>
          </cell>
          <cell r="AH51">
            <v>0.22498880782319131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</row>
        <row r="110">
          <cell r="B110" t="str">
            <v>Company</v>
          </cell>
          <cell r="C110">
            <v>2010</v>
          </cell>
          <cell r="D110">
            <v>2011</v>
          </cell>
          <cell r="E110">
            <v>2012</v>
          </cell>
          <cell r="F110">
            <v>2013</v>
          </cell>
          <cell r="G110">
            <v>2014</v>
          </cell>
          <cell r="H110">
            <v>2015</v>
          </cell>
          <cell r="I110">
            <v>2016</v>
          </cell>
          <cell r="J110">
            <v>2017</v>
          </cell>
          <cell r="K110">
            <v>2018</v>
          </cell>
          <cell r="L110">
            <v>2019</v>
          </cell>
          <cell r="M110">
            <v>2020</v>
          </cell>
        </row>
        <row r="111">
          <cell r="B111" t="str">
            <v>Alibaba</v>
          </cell>
          <cell r="C111">
            <v>0</v>
          </cell>
          <cell r="D111">
            <v>0.21141053848177249</v>
          </cell>
          <cell r="E111">
            <v>0.24801941708188963</v>
          </cell>
          <cell r="F111">
            <v>0.48657252671918516</v>
          </cell>
          <cell r="G111">
            <v>0.36694298785306062</v>
          </cell>
          <cell r="H111">
            <v>0.28097964677224985</v>
          </cell>
          <cell r="I111">
            <v>0.30209694540310017</v>
          </cell>
          <cell r="J111">
            <v>0.306923469160165</v>
          </cell>
          <cell r="K111">
            <v>0</v>
          </cell>
          <cell r="L111">
            <v>0</v>
          </cell>
          <cell r="M111">
            <v>0</v>
          </cell>
        </row>
        <row r="112">
          <cell r="B112" t="str">
            <v>Alphabet</v>
          </cell>
          <cell r="C112">
            <v>0.35408069301865558</v>
          </cell>
          <cell r="D112">
            <v>0.47189025194565359</v>
          </cell>
          <cell r="E112">
            <v>0.26238082269859597</v>
          </cell>
          <cell r="F112">
            <v>0.24791266345843183</v>
          </cell>
          <cell r="G112">
            <v>0.24993560703625703</v>
          </cell>
          <cell r="H112">
            <v>0.25817119844243824</v>
          </cell>
          <cell r="I112">
            <v>0.26271712158808935</v>
          </cell>
          <cell r="J112">
            <v>0.23585765188760091</v>
          </cell>
          <cell r="K112">
            <v>0</v>
          </cell>
          <cell r="L112">
            <v>0</v>
          </cell>
          <cell r="M112">
            <v>0</v>
          </cell>
        </row>
        <row r="113">
          <cell r="B113" t="str">
            <v>Amazon</v>
          </cell>
          <cell r="C113">
            <v>4.110510159333431E-2</v>
          </cell>
          <cell r="D113">
            <v>1.79295713126859E-2</v>
          </cell>
          <cell r="E113">
            <v>1.1040217373512514E-2</v>
          </cell>
          <cell r="F113">
            <v>1.0029837561951836E-2</v>
          </cell>
          <cell r="G113">
            <v>2.000269699285297E-3</v>
          </cell>
          <cell r="H113">
            <v>2.0867793695739531E-2</v>
          </cell>
          <cell r="I113">
            <v>3.0782354195621642E-2</v>
          </cell>
          <cell r="J113">
            <v>2.3090416380870993E-2</v>
          </cell>
          <cell r="K113">
            <v>0</v>
          </cell>
          <cell r="L113">
            <v>0</v>
          </cell>
          <cell r="M113">
            <v>0</v>
          </cell>
        </row>
        <row r="114">
          <cell r="B114" t="str">
            <v>Apple</v>
          </cell>
          <cell r="C114">
            <v>0.28167481614514372</v>
          </cell>
          <cell r="D114">
            <v>0.33872544801745919</v>
          </cell>
          <cell r="E114">
            <v>0.33466840702538292</v>
          </cell>
          <cell r="F114">
            <v>0.28307323325210354</v>
          </cell>
          <cell r="G114">
            <v>0.29672672672672673</v>
          </cell>
          <cell r="H114">
            <v>0.30280269630789658</v>
          </cell>
          <cell r="I114">
            <v>0.27146773764659499</v>
          </cell>
          <cell r="J114">
            <v>0.26866826102953473</v>
          </cell>
          <cell r="K114">
            <v>0</v>
          </cell>
          <cell r="L114">
            <v>0</v>
          </cell>
          <cell r="M114">
            <v>0</v>
          </cell>
        </row>
        <row r="115">
          <cell r="B115" t="str">
            <v>Baidu</v>
          </cell>
          <cell r="C115">
            <v>0.50037496235980061</v>
          </cell>
          <cell r="D115">
            <v>0.52254770182606658</v>
          </cell>
          <cell r="E115">
            <v>0.49538027838082255</v>
          </cell>
          <cell r="F115">
            <v>0.35098153243192814</v>
          </cell>
          <cell r="G115">
            <v>0.26097492460065141</v>
          </cell>
          <cell r="H115">
            <v>0.17582084623985095</v>
          </cell>
          <cell r="I115">
            <v>0.14264127594901743</v>
          </cell>
          <cell r="J115">
            <v>0.18535414070738349</v>
          </cell>
          <cell r="K115">
            <v>0</v>
          </cell>
          <cell r="L115">
            <v>0</v>
          </cell>
          <cell r="M115">
            <v>0</v>
          </cell>
        </row>
        <row r="116">
          <cell r="B116" t="str">
            <v>eBay</v>
          </cell>
          <cell r="C116">
            <v>0.22426152821551651</v>
          </cell>
          <cell r="D116">
            <v>0.20374789707967642</v>
          </cell>
          <cell r="E116">
            <v>0.20534659938881386</v>
          </cell>
          <cell r="F116">
            <v>0.21011030099083938</v>
          </cell>
          <cell r="G116">
            <v>0.2520407227368614</v>
          </cell>
          <cell r="H116">
            <v>0.25570297951582865</v>
          </cell>
          <cell r="I116">
            <v>0.25893752088205813</v>
          </cell>
          <cell r="J116">
            <v>0.23675133270617749</v>
          </cell>
          <cell r="K116">
            <v>0</v>
          </cell>
          <cell r="L116">
            <v>0</v>
          </cell>
          <cell r="M116">
            <v>0</v>
          </cell>
        </row>
        <row r="117">
          <cell r="B117" t="str">
            <v>Facebook</v>
          </cell>
          <cell r="C117">
            <v>0</v>
          </cell>
          <cell r="D117">
            <v>0.36890326057666395</v>
          </cell>
          <cell r="E117">
            <v>0.10579445863627432</v>
          </cell>
          <cell r="F117">
            <v>0.35386877540650408</v>
          </cell>
          <cell r="G117">
            <v>0.40167816460773303</v>
          </cell>
          <cell r="H117">
            <v>0.34724159089641321</v>
          </cell>
          <cell r="I117">
            <v>0.45021347420218538</v>
          </cell>
          <cell r="J117">
            <v>0.49693749538779425</v>
          </cell>
          <cell r="K117">
            <v>0</v>
          </cell>
          <cell r="L117">
            <v>0</v>
          </cell>
          <cell r="M117">
            <v>0</v>
          </cell>
        </row>
        <row r="118">
          <cell r="B118" t="str">
            <v>LinkedIn</v>
          </cell>
          <cell r="C118">
            <v>6.7061475409836063E-2</v>
          </cell>
          <cell r="D118">
            <v>4.9425287356321838E-2</v>
          </cell>
          <cell r="E118">
            <v>5.8436213991769542E-2</v>
          </cell>
          <cell r="F118">
            <v>3.1196860693263571E-2</v>
          </cell>
          <cell r="G118">
            <v>1.6272362669550719E-2</v>
          </cell>
          <cell r="H118">
            <v>-5.0441323971915746E-2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B119" t="str">
            <v>Microsoft</v>
          </cell>
          <cell r="C119">
            <v>0.39562153246363774</v>
          </cell>
          <cell r="D119">
            <v>0.37579803475267864</v>
          </cell>
          <cell r="E119">
            <v>0.26936788701494585</v>
          </cell>
          <cell r="F119">
            <v>0.33545479606390755</v>
          </cell>
          <cell r="G119">
            <v>0.28971922615990414</v>
          </cell>
          <cell r="H119">
            <v>0.18573180146224058</v>
          </cell>
          <cell r="I119">
            <v>0.25894412660589644</v>
          </cell>
          <cell r="J119">
            <v>0.27625097356948503</v>
          </cell>
          <cell r="K119">
            <v>0</v>
          </cell>
          <cell r="L119">
            <v>0</v>
          </cell>
          <cell r="M119">
            <v>0</v>
          </cell>
        </row>
        <row r="120">
          <cell r="B120" t="str">
            <v>Oracle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0.38589938435382909</v>
          </cell>
          <cell r="H120">
            <v>0.34621337460639379</v>
          </cell>
          <cell r="I120">
            <v>0.3404341051952936</v>
          </cell>
          <cell r="J120">
            <v>0.33214239814933816</v>
          </cell>
          <cell r="K120">
            <v>0</v>
          </cell>
          <cell r="L120">
            <v>0</v>
          </cell>
          <cell r="M120">
            <v>0</v>
          </cell>
        </row>
        <row r="121">
          <cell r="B121" t="str">
            <v>PayPal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7.7977612878883162E-2</v>
          </cell>
          <cell r="H121">
            <v>0.15809977275186668</v>
          </cell>
          <cell r="I121">
            <v>0.14628297362110312</v>
          </cell>
          <cell r="J121">
            <v>0.16249495952344584</v>
          </cell>
          <cell r="K121">
            <v>0</v>
          </cell>
          <cell r="L121">
            <v>0</v>
          </cell>
          <cell r="M121">
            <v>0</v>
          </cell>
        </row>
        <row r="122">
          <cell r="B122" t="str">
            <v>Sohu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-0.12216221386023797</v>
          </cell>
          <cell r="H122">
            <v>4.2731027361899841E-2</v>
          </cell>
          <cell r="I122">
            <v>-7.1424331805049993E-2</v>
          </cell>
          <cell r="J122">
            <v>-0.11249328318108544</v>
          </cell>
          <cell r="K122">
            <v>0</v>
          </cell>
          <cell r="L122">
            <v>0</v>
          </cell>
          <cell r="M122">
            <v>0</v>
          </cell>
        </row>
        <row r="123">
          <cell r="B123" t="str">
            <v>Tencent</v>
          </cell>
          <cell r="C123">
            <v>0</v>
          </cell>
          <cell r="D123">
            <v>0</v>
          </cell>
          <cell r="E123">
            <v>0.35261547525364684</v>
          </cell>
          <cell r="F123">
            <v>0.32215122185812622</v>
          </cell>
          <cell r="G123">
            <v>0.3869031488248304</v>
          </cell>
          <cell r="H123">
            <v>0.39527528445960791</v>
          </cell>
          <cell r="I123">
            <v>0.37004916426787504</v>
          </cell>
          <cell r="J123">
            <v>0.37963649404490657</v>
          </cell>
          <cell r="K123">
            <v>0</v>
          </cell>
          <cell r="L123">
            <v>0</v>
          </cell>
          <cell r="M123">
            <v>0</v>
          </cell>
        </row>
        <row r="124">
          <cell r="B124" t="str">
            <v>Twitter</v>
          </cell>
          <cell r="C124">
            <v>0</v>
          </cell>
          <cell r="D124">
            <v>0</v>
          </cell>
          <cell r="E124">
            <v>-0.24319651156553593</v>
          </cell>
          <cell r="F124">
            <v>-0.95631157033494241</v>
          </cell>
          <cell r="G124">
            <v>-0.38410339238441993</v>
          </cell>
          <cell r="H124">
            <v>-0.20295006748977279</v>
          </cell>
          <cell r="I124">
            <v>-0.1449613383722585</v>
          </cell>
          <cell r="J124">
            <v>1.5812994156067378E-2</v>
          </cell>
          <cell r="K124">
            <v>0</v>
          </cell>
          <cell r="L124">
            <v>0</v>
          </cell>
          <cell r="M124">
            <v>0</v>
          </cell>
        </row>
        <row r="125">
          <cell r="B125" t="str">
            <v>Yahoo</v>
          </cell>
          <cell r="C125">
            <v>0.12214112683846112</v>
          </cell>
          <cell r="D125">
            <v>0.1605674251770445</v>
          </cell>
          <cell r="E125">
            <v>0.11341207138560257</v>
          </cell>
          <cell r="F125">
            <v>0.12621965811965813</v>
          </cell>
          <cell r="G125">
            <v>3.0932983805155943E-2</v>
          </cell>
          <cell r="H125">
            <v>-0.95579710144927532</v>
          </cell>
          <cell r="I125">
            <v>-0.12458889533758948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B126" t="str">
            <v>YouKu_Tudou</v>
          </cell>
          <cell r="C126">
            <v>0</v>
          </cell>
          <cell r="D126">
            <v>0</v>
          </cell>
          <cell r="E126">
            <v>0</v>
          </cell>
          <cell r="F126">
            <v>-0.1410451617828116</v>
          </cell>
          <cell r="G126">
            <v>-0.22284057043791178</v>
          </cell>
          <cell r="H126">
            <v>-0.29891356649614503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B127" t="str">
            <v>Snap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-2.586658354114713</v>
          </cell>
          <cell r="H127">
            <v>-1.6524401913875597</v>
          </cell>
          <cell r="I127">
            <v>-1.2865530022238694</v>
          </cell>
          <cell r="J127">
            <v>-1.7968467504259924</v>
          </cell>
          <cell r="K127">
            <v>0</v>
          </cell>
          <cell r="L127">
            <v>0</v>
          </cell>
          <cell r="M127">
            <v>0</v>
          </cell>
        </row>
        <row r="128">
          <cell r="B128" t="str">
            <v>JD.com</v>
          </cell>
          <cell r="C128">
            <v>0</v>
          </cell>
          <cell r="D128">
            <v>0</v>
          </cell>
          <cell r="E128">
            <v>0</v>
          </cell>
          <cell r="F128">
            <v>-1.0359995835255291E-2</v>
          </cell>
          <cell r="G128">
            <v>-5.041116998642052E-2</v>
          </cell>
          <cell r="H128">
            <v>-3.5311522772690493E-2</v>
          </cell>
          <cell r="I128">
            <v>2.7998598232528904E-3</v>
          </cell>
          <cell r="J128">
            <v>5.0488880065266443E-3</v>
          </cell>
          <cell r="K128">
            <v>0</v>
          </cell>
          <cell r="L128">
            <v>0</v>
          </cell>
          <cell r="M128">
            <v>0</v>
          </cell>
        </row>
        <row r="129">
          <cell r="B129" t="str">
            <v>NetEase</v>
          </cell>
          <cell r="C129">
            <v>0.45813508581977586</v>
          </cell>
          <cell r="D129">
            <v>0.44996705706167905</v>
          </cell>
          <cell r="E129">
            <v>0.44739917031374771</v>
          </cell>
          <cell r="F129">
            <v>0.44752721807659968</v>
          </cell>
          <cell r="G129">
            <v>0.4218498362563054</v>
          </cell>
          <cell r="H129">
            <v>0.31587574342338065</v>
          </cell>
          <cell r="I129">
            <v>0.33106450471204069</v>
          </cell>
          <cell r="J129">
            <v>0.22341880178890183</v>
          </cell>
          <cell r="K129">
            <v>0</v>
          </cell>
          <cell r="L129">
            <v>0</v>
          </cell>
          <cell r="M129">
            <v>0</v>
          </cell>
        </row>
        <row r="130">
          <cell r="B130" t="str">
            <v>VIPShop.com</v>
          </cell>
          <cell r="C130">
            <v>0</v>
          </cell>
          <cell r="D130">
            <v>-0.39080576751535079</v>
          </cell>
          <cell r="E130">
            <v>-1.7182577155547083E-2</v>
          </cell>
          <cell r="F130">
            <v>3.1765708884387796E-2</v>
          </cell>
          <cell r="G130">
            <v>3.611565819203625E-2</v>
          </cell>
          <cell r="H130">
            <v>5.1458970552640017E-2</v>
          </cell>
          <cell r="I130">
            <v>4.8223370212965813E-2</v>
          </cell>
          <cell r="J130">
            <v>3.7184424379151135E-2</v>
          </cell>
          <cell r="K130">
            <v>0</v>
          </cell>
          <cell r="L130">
            <v>0</v>
          </cell>
          <cell r="M130">
            <v>0</v>
          </cell>
        </row>
        <row r="131">
          <cell r="B131" t="str">
            <v>Total</v>
          </cell>
          <cell r="C131">
            <v>0.28749763060282885</v>
          </cell>
          <cell r="D131">
            <v>0.30766985433155714</v>
          </cell>
          <cell r="E131">
            <v>0.26044163651932206</v>
          </cell>
          <cell r="F131">
            <v>0.24696922520958903</v>
          </cell>
          <cell r="G131">
            <v>0.23359282103187481</v>
          </cell>
          <cell r="H131">
            <v>0.20623782557998824</v>
          </cell>
          <cell r="I131">
            <v>0.21124989851287956</v>
          </cell>
          <cell r="J131">
            <v>0.20890828257933111</v>
          </cell>
          <cell r="K131">
            <v>0</v>
          </cell>
          <cell r="L131">
            <v>0</v>
          </cell>
          <cell r="M131">
            <v>0</v>
          </cell>
        </row>
      </sheetData>
      <sheetData sheetId="10" refreshError="1">
        <row r="109">
          <cell r="B109" t="str">
            <v>Company</v>
          </cell>
          <cell r="C109">
            <v>2010</v>
          </cell>
          <cell r="D109">
            <v>2011</v>
          </cell>
          <cell r="E109">
            <v>2012</v>
          </cell>
          <cell r="F109">
            <v>2013</v>
          </cell>
          <cell r="G109">
            <v>2014</v>
          </cell>
          <cell r="H109">
            <v>2015</v>
          </cell>
          <cell r="I109">
            <v>2016</v>
          </cell>
          <cell r="J109">
            <v>2017</v>
          </cell>
          <cell r="K109">
            <v>2018</v>
          </cell>
          <cell r="L109">
            <v>2019</v>
          </cell>
          <cell r="M109">
            <v>2020</v>
          </cell>
        </row>
        <row r="110">
          <cell r="B110" t="str">
            <v>Alibaba</v>
          </cell>
          <cell r="C110" t="str">
            <v/>
          </cell>
          <cell r="D110">
            <v>7.6515283005109139E-2</v>
          </cell>
          <cell r="E110">
            <v>9.8502510619492098E-2</v>
          </cell>
          <cell r="F110">
            <v>0.35435989964797071</v>
          </cell>
          <cell r="G110">
            <v>0.4151607100306296</v>
          </cell>
          <cell r="H110">
            <v>0.66843142628331786</v>
          </cell>
          <cell r="I110">
            <v>0.22801250452472233</v>
          </cell>
          <cell r="J110">
            <v>0.25482280591596207</v>
          </cell>
          <cell r="K110">
            <v>0</v>
          </cell>
          <cell r="L110">
            <v>0</v>
          </cell>
          <cell r="M110">
            <v>0</v>
          </cell>
        </row>
        <row r="111">
          <cell r="B111" t="str">
            <v>Alphabet</v>
          </cell>
          <cell r="C111">
            <v>0.20333549333242387</v>
          </cell>
          <cell r="D111">
            <v>0.25260519720353514</v>
          </cell>
          <cell r="E111">
            <v>0.2232184394163671</v>
          </cell>
          <cell r="F111">
            <v>0.21136939479993877</v>
          </cell>
          <cell r="G111">
            <v>0.19792124361752095</v>
          </cell>
          <cell r="H111">
            <v>0.20868394031124565</v>
          </cell>
          <cell r="I111">
            <v>0.21122828784119108</v>
          </cell>
          <cell r="J111">
            <v>0.18957196337558072</v>
          </cell>
          <cell r="K111">
            <v>0</v>
          </cell>
          <cell r="L111">
            <v>0</v>
          </cell>
          <cell r="M111">
            <v>0</v>
          </cell>
        </row>
        <row r="112">
          <cell r="B112" t="str">
            <v>Amazon</v>
          </cell>
          <cell r="C112">
            <v>2.154655752083029E-2</v>
          </cell>
          <cell r="D112">
            <v>1.47263764377977E-2</v>
          </cell>
          <cell r="E112">
            <v>6.547394955232187E-4</v>
          </cell>
          <cell r="F112">
            <v>1.759499281425866E-3</v>
          </cell>
          <cell r="G112">
            <v>-2.4272935676720457E-3</v>
          </cell>
          <cell r="H112">
            <v>3.0652200323343331E-3</v>
          </cell>
          <cell r="I112">
            <v>1.5472067182892483E-2</v>
          </cell>
          <cell r="J112">
            <v>1.0828376418202466E-2</v>
          </cell>
          <cell r="K112">
            <v>0</v>
          </cell>
          <cell r="L112">
            <v>0</v>
          </cell>
          <cell r="M112">
            <v>0</v>
          </cell>
        </row>
        <row r="113">
          <cell r="B113" t="str">
            <v>Apple</v>
          </cell>
          <cell r="C113">
            <v>0.13941507282094306</v>
          </cell>
          <cell r="D113">
            <v>0.20276750025422205</v>
          </cell>
          <cell r="E113">
            <v>0.25336182664812984</v>
          </cell>
          <cell r="F113">
            <v>0.21286610878661089</v>
          </cell>
          <cell r="G113">
            <v>0.19774774774774775</v>
          </cell>
          <cell r="H113">
            <v>0.22722011336749109</v>
          </cell>
          <cell r="I113">
            <v>0.2094600170549886</v>
          </cell>
          <cell r="J113">
            <v>0.20215657089340067</v>
          </cell>
          <cell r="K113">
            <v>0</v>
          </cell>
          <cell r="L113">
            <v>0</v>
          </cell>
          <cell r="M113">
            <v>0</v>
          </cell>
        </row>
        <row r="114">
          <cell r="B114" t="str">
            <v>Baidu</v>
          </cell>
          <cell r="C114">
            <v>0.29681355849936991</v>
          </cell>
          <cell r="D114">
            <v>0.39142806442335432</v>
          </cell>
          <cell r="E114">
            <v>0.45243254660376625</v>
          </cell>
          <cell r="F114">
            <v>0.34377101854424325</v>
          </cell>
          <cell r="G114">
            <v>0.25653650949181117</v>
          </cell>
          <cell r="H114">
            <v>0.16296080943739738</v>
          </cell>
          <cell r="I114">
            <v>0.47032923828411177</v>
          </cell>
          <cell r="J114">
            <v>0.21445157620715291</v>
          </cell>
          <cell r="K114">
            <v>0</v>
          </cell>
          <cell r="L114">
            <v>0</v>
          </cell>
          <cell r="M114">
            <v>0</v>
          </cell>
        </row>
        <row r="115">
          <cell r="B115" t="str">
            <v>eBay</v>
          </cell>
          <cell r="C115">
            <v>0.13560100975571504</v>
          </cell>
          <cell r="D115">
            <v>0.15526550994391008</v>
          </cell>
          <cell r="E115">
            <v>0.27280221732641602</v>
          </cell>
          <cell r="F115">
            <v>0.17180781454477473</v>
          </cell>
          <cell r="G115">
            <v>-4.6684398789324039E-2</v>
          </cell>
          <cell r="H115">
            <v>0.25058193668528866</v>
          </cell>
          <cell r="I115">
            <v>0.21316404944871367</v>
          </cell>
          <cell r="J115">
            <v>0.22849378070450507</v>
          </cell>
          <cell r="K115">
            <v>0</v>
          </cell>
          <cell r="L115">
            <v>0</v>
          </cell>
          <cell r="M115">
            <v>0</v>
          </cell>
        </row>
        <row r="116">
          <cell r="B116" t="str">
            <v>Facebook</v>
          </cell>
          <cell r="C116" t="str">
            <v/>
          </cell>
          <cell r="D116">
            <v>0.12584209108057126</v>
          </cell>
          <cell r="E116">
            <v>5.7182157594812343E-2</v>
          </cell>
          <cell r="F116">
            <v>0.13224085365853658</v>
          </cell>
          <cell r="G116">
            <v>0.2215626504091128</v>
          </cell>
          <cell r="H116">
            <v>0.1577508785630613</v>
          </cell>
          <cell r="I116">
            <v>0.27158260366162529</v>
          </cell>
          <cell r="J116">
            <v>0.37470789363638601</v>
          </cell>
          <cell r="K116">
            <v>0</v>
          </cell>
          <cell r="L116">
            <v>0</v>
          </cell>
          <cell r="M116">
            <v>0</v>
          </cell>
        </row>
        <row r="117">
          <cell r="B117" t="str">
            <v>LinkedIn</v>
          </cell>
          <cell r="C117">
            <v>2.0073770491803276E-2</v>
          </cell>
          <cell r="D117">
            <v>1.9764367816091956E-2</v>
          </cell>
          <cell r="E117">
            <v>1.7489711934156379E-2</v>
          </cell>
          <cell r="F117">
            <v>2.2498364944408114E-2</v>
          </cell>
          <cell r="G117">
            <v>-6.6229552521292418E-3</v>
          </cell>
          <cell r="H117">
            <v>-5.1389167502507528E-2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B118" t="str">
            <v>Microsoft</v>
          </cell>
          <cell r="C118">
            <v>0.20893687209476683</v>
          </cell>
          <cell r="D118">
            <v>0.32584799866762892</v>
          </cell>
          <cell r="E118">
            <v>0.21535719182778007</v>
          </cell>
          <cell r="F118">
            <v>0.27136744453633455</v>
          </cell>
          <cell r="G118">
            <v>0.22866375620612908</v>
          </cell>
          <cell r="H118">
            <v>0.13842468552745107</v>
          </cell>
          <cell r="I118">
            <v>0.19987860940327529</v>
          </cell>
          <cell r="J118">
            <v>0.24434823948292081</v>
          </cell>
          <cell r="K118">
            <v>0</v>
          </cell>
          <cell r="L118">
            <v>0</v>
          </cell>
          <cell r="M118">
            <v>0</v>
          </cell>
        </row>
        <row r="119">
          <cell r="B119" t="str">
            <v>Oracle</v>
          </cell>
          <cell r="C119">
            <v>0.17437828567167518</v>
          </cell>
          <cell r="D119">
            <v>0.19888725658737849</v>
          </cell>
          <cell r="E119">
            <v>0.2454229369261694</v>
          </cell>
          <cell r="F119">
            <v>0.27513847464848745</v>
          </cell>
          <cell r="G119">
            <v>0.28201231292341772</v>
          </cell>
          <cell r="H119">
            <v>0.25356246997918558</v>
          </cell>
          <cell r="I119">
            <v>0.24136356310105839</v>
          </cell>
          <cell r="J119">
            <v>0.2496337231718288</v>
          </cell>
          <cell r="K119">
            <v>0</v>
          </cell>
          <cell r="L119">
            <v>0</v>
          </cell>
          <cell r="M119">
            <v>0</v>
          </cell>
        </row>
        <row r="120">
          <cell r="B120" t="str">
            <v>PayPal</v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>
            <v>2.9430260344610742E-2</v>
          </cell>
          <cell r="H120">
            <v>0.12412076615084948</v>
          </cell>
          <cell r="I120">
            <v>0.13752075262866631</v>
          </cell>
          <cell r="J120">
            <v>0.11952039101878723</v>
          </cell>
          <cell r="K120">
            <v>0</v>
          </cell>
          <cell r="L120">
            <v>0</v>
          </cell>
          <cell r="M120">
            <v>0</v>
          </cell>
        </row>
        <row r="121">
          <cell r="B121" t="str">
            <v>Sohu</v>
          </cell>
          <cell r="C121" t="str">
            <v/>
          </cell>
          <cell r="D121" t="str">
            <v/>
          </cell>
          <cell r="E121">
            <v>0.18044849334267696</v>
          </cell>
          <cell r="F121">
            <v>0.1089052345925873</v>
          </cell>
          <cell r="G121">
            <v>-7.4111356524390062E-2</v>
          </cell>
          <cell r="H121">
            <v>1.1636551368095016E-3</v>
          </cell>
          <cell r="I121">
            <v>-6.1810682639952999E-2</v>
          </cell>
          <cell r="J121">
            <v>-0.15314347125201505</v>
          </cell>
          <cell r="K121">
            <v>0</v>
          </cell>
          <cell r="L121">
            <v>0</v>
          </cell>
          <cell r="M121">
            <v>0</v>
          </cell>
        </row>
        <row r="122">
          <cell r="B122" t="str">
            <v>Tencent</v>
          </cell>
          <cell r="C122">
            <v>0.29400653115461106</v>
          </cell>
          <cell r="D122">
            <v>0.34266760613869268</v>
          </cell>
          <cell r="E122">
            <v>0.26966661729484309</v>
          </cell>
          <cell r="F122">
            <v>0.25184868073880134</v>
          </cell>
          <cell r="G122">
            <v>0.27681097642276725</v>
          </cell>
          <cell r="H122">
            <v>0.27379414072129971</v>
          </cell>
          <cell r="I122">
            <v>0.25501817952867495</v>
          </cell>
          <cell r="J122">
            <v>0.25575856277961345</v>
          </cell>
          <cell r="K122">
            <v>0</v>
          </cell>
          <cell r="L122">
            <v>0</v>
          </cell>
          <cell r="M122">
            <v>0</v>
          </cell>
        </row>
        <row r="123">
          <cell r="B123" t="str">
            <v>Twitter</v>
          </cell>
          <cell r="C123" t="str">
            <v/>
          </cell>
          <cell r="D123" t="str">
            <v/>
          </cell>
          <cell r="E123">
            <v>-0.22307553962509427</v>
          </cell>
          <cell r="F123">
            <v>-0.21432116590714251</v>
          </cell>
          <cell r="G123">
            <v>-0.68712000148257335</v>
          </cell>
          <cell r="H123">
            <v>-0.25078775650285268</v>
          </cell>
          <cell r="I123">
            <v>-0.15014270805331986</v>
          </cell>
          <cell r="J123">
            <v>-0.14978146638511025</v>
          </cell>
          <cell r="K123">
            <v>0</v>
          </cell>
          <cell r="L123">
            <v>0</v>
          </cell>
          <cell r="M123">
            <v>0</v>
          </cell>
        </row>
        <row r="124">
          <cell r="B124" t="str">
            <v>Yahoo</v>
          </cell>
          <cell r="C124">
            <v>0.14745477655605027</v>
          </cell>
          <cell r="D124">
            <v>0.21648413315760467</v>
          </cell>
          <cell r="E124">
            <v>0.79637056346500901</v>
          </cell>
          <cell r="F124">
            <v>0.27747863247863247</v>
          </cell>
          <cell r="G124">
            <v>1.6708118993206378</v>
          </cell>
          <cell r="H124">
            <v>4.9412439613526572E-2</v>
          </cell>
          <cell r="I124">
            <v>-0.93068291739214548</v>
          </cell>
          <cell r="J124" t="str">
            <v/>
          </cell>
          <cell r="K124">
            <v>0</v>
          </cell>
          <cell r="L124">
            <v>0</v>
          </cell>
          <cell r="M124">
            <v>0</v>
          </cell>
        </row>
        <row r="125">
          <cell r="B125" t="str">
            <v>YouKu_Tudou</v>
          </cell>
          <cell r="C125" t="str">
            <v/>
          </cell>
          <cell r="D125" t="str">
            <v/>
          </cell>
          <cell r="E125" t="str">
            <v/>
          </cell>
          <cell r="F125">
            <v>-0.10696545531045945</v>
          </cell>
          <cell r="G125">
            <v>-0.14691791672753915</v>
          </cell>
          <cell r="H125">
            <v>-0.24193921029651644</v>
          </cell>
          <cell r="I125" t="str">
            <v/>
          </cell>
          <cell r="J125" t="str">
            <v/>
          </cell>
          <cell r="K125">
            <v>0</v>
          </cell>
          <cell r="L125">
            <v>0</v>
          </cell>
          <cell r="M125">
            <v>0</v>
          </cell>
        </row>
        <row r="126">
          <cell r="B126" t="str">
            <v>Snap</v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>
            <v>-6.8840663580246924</v>
          </cell>
          <cell r="H126">
            <v>-4.6935346298191742</v>
          </cell>
          <cell r="I126">
            <v>-1.0941438102298</v>
          </cell>
          <cell r="J126">
            <v>-1.5299561128223365</v>
          </cell>
          <cell r="K126">
            <v>0</v>
          </cell>
          <cell r="L126">
            <v>0</v>
          </cell>
          <cell r="M126">
            <v>0</v>
          </cell>
        </row>
        <row r="127">
          <cell r="B127" t="str">
            <v>JD.com</v>
          </cell>
          <cell r="C127" t="str">
            <v/>
          </cell>
          <cell r="D127" t="str">
            <v/>
          </cell>
          <cell r="E127" t="str">
            <v/>
          </cell>
          <cell r="F127">
            <v>-2.0598540669104871E-2</v>
          </cell>
          <cell r="G127">
            <v>-6.6651513141188889E-2</v>
          </cell>
          <cell r="H127">
            <v>-6.2965039838626836E-4</v>
          </cell>
          <cell r="I127">
            <v>2.2836086141934265E-3</v>
          </cell>
          <cell r="J127">
            <v>7.8191568398223409E-3</v>
          </cell>
          <cell r="K127">
            <v>0</v>
          </cell>
          <cell r="L127">
            <v>0</v>
          </cell>
          <cell r="M127">
            <v>0</v>
          </cell>
        </row>
        <row r="128">
          <cell r="B128" t="str">
            <v>NetEase</v>
          </cell>
          <cell r="C128">
            <v>0.24473899424620921</v>
          </cell>
          <cell r="D128">
            <v>0.40766362687386787</v>
          </cell>
          <cell r="E128">
            <v>0.42416218393944144</v>
          </cell>
          <cell r="F128">
            <v>0.43054848865895007</v>
          </cell>
          <cell r="G128">
            <v>0.41829437753625692</v>
          </cell>
          <cell r="H128">
            <v>0.25667899764296875</v>
          </cell>
          <cell r="I128">
            <v>0.27042930245745933</v>
          </cell>
          <cell r="J128">
            <v>0.24039219642100382</v>
          </cell>
          <cell r="K128">
            <v>0</v>
          </cell>
          <cell r="L128">
            <v>0</v>
          </cell>
          <cell r="M128">
            <v>0</v>
          </cell>
        </row>
        <row r="129">
          <cell r="B129" t="str">
            <v>VIPShop.com</v>
          </cell>
          <cell r="C129" t="str">
            <v/>
          </cell>
          <cell r="D129">
            <v>-0.40534532820081481</v>
          </cell>
          <cell r="E129">
            <v>-0.11385262258108299</v>
          </cell>
          <cell r="F129">
            <v>1.9564174623146337E-2</v>
          </cell>
          <cell r="G129">
            <v>2.8084554566267593E-2</v>
          </cell>
          <cell r="H129">
            <v>3.6049802404580673E-2</v>
          </cell>
          <cell r="I129">
            <v>3.1825200391002631E-2</v>
          </cell>
          <cell r="J129">
            <v>2.7391679580636326E-2</v>
          </cell>
          <cell r="K129">
            <v>0</v>
          </cell>
          <cell r="L129">
            <v>0</v>
          </cell>
          <cell r="M129">
            <v>0</v>
          </cell>
        </row>
        <row r="130">
          <cell r="B130" t="str">
            <v>Total</v>
          </cell>
          <cell r="C130">
            <v>0.15366088281868354</v>
          </cell>
          <cell r="D130">
            <v>0.2069868776052016</v>
          </cell>
          <cell r="E130">
            <v>0.21019358355536916</v>
          </cell>
          <cell r="F130">
            <v>0.1919582919782114</v>
          </cell>
          <cell r="G130">
            <v>0.17706294367079825</v>
          </cell>
          <cell r="H130">
            <v>0.16891936853312045</v>
          </cell>
          <cell r="I130">
            <v>0.15767040318174774</v>
          </cell>
          <cell r="J130">
            <v>0.16322124046351735</v>
          </cell>
          <cell r="K130" t="str">
            <v/>
          </cell>
          <cell r="L130" t="str">
            <v/>
          </cell>
          <cell r="M130" t="str">
            <v/>
          </cell>
        </row>
      </sheetData>
      <sheetData sheetId="11" refreshError="1">
        <row r="4">
          <cell r="B4" t="str">
            <v>Company</v>
          </cell>
          <cell r="C4" t="str">
            <v>1Q10</v>
          </cell>
          <cell r="D4" t="str">
            <v>2Q10</v>
          </cell>
          <cell r="E4" t="str">
            <v>3Q10</v>
          </cell>
          <cell r="F4" t="str">
            <v>4Q10</v>
          </cell>
          <cell r="G4" t="str">
            <v>1Q11</v>
          </cell>
          <cell r="H4" t="str">
            <v>2Q11</v>
          </cell>
          <cell r="I4" t="str">
            <v>3Q11</v>
          </cell>
          <cell r="J4" t="str">
            <v>4Q11</v>
          </cell>
          <cell r="K4" t="str">
            <v>1Q12</v>
          </cell>
          <cell r="L4" t="str">
            <v>2Q12</v>
          </cell>
          <cell r="M4" t="str">
            <v>3Q12</v>
          </cell>
          <cell r="N4" t="str">
            <v>4Q12</v>
          </cell>
          <cell r="O4" t="str">
            <v>1Q13</v>
          </cell>
          <cell r="P4" t="str">
            <v>2Q13</v>
          </cell>
          <cell r="Q4" t="str">
            <v>3Q13</v>
          </cell>
          <cell r="R4" t="str">
            <v>4Q13</v>
          </cell>
          <cell r="S4" t="str">
            <v>1Q14</v>
          </cell>
          <cell r="T4" t="str">
            <v>2Q14</v>
          </cell>
          <cell r="U4" t="str">
            <v>3Q14</v>
          </cell>
          <cell r="V4" t="str">
            <v>4Q14</v>
          </cell>
          <cell r="W4" t="str">
            <v>1Q15</v>
          </cell>
          <cell r="X4" t="str">
            <v>2Q15</v>
          </cell>
          <cell r="Y4" t="str">
            <v>3Q15</v>
          </cell>
          <cell r="Z4" t="str">
            <v>4Q15</v>
          </cell>
          <cell r="AA4" t="str">
            <v>1Q16</v>
          </cell>
          <cell r="AB4" t="str">
            <v>2Q16</v>
          </cell>
          <cell r="AC4" t="str">
            <v>3Q16</v>
          </cell>
          <cell r="AD4" t="str">
            <v>4Q16</v>
          </cell>
          <cell r="AE4" t="str">
            <v>1Q17</v>
          </cell>
          <cell r="AF4" t="str">
            <v>2Q17</v>
          </cell>
          <cell r="AG4" t="str">
            <v>3Q17</v>
          </cell>
          <cell r="AH4" t="str">
            <v>4Q17</v>
          </cell>
          <cell r="AI4" t="str">
            <v>1Q18</v>
          </cell>
          <cell r="AJ4" t="str">
            <v>2Q18</v>
          </cell>
          <cell r="AK4" t="str">
            <v>3Q18</v>
          </cell>
          <cell r="AL4" t="str">
            <v>4Q18</v>
          </cell>
          <cell r="AM4" t="str">
            <v>1Q19</v>
          </cell>
          <cell r="AN4" t="str">
            <v>2Q19</v>
          </cell>
          <cell r="AO4" t="str">
            <v>3Q19</v>
          </cell>
          <cell r="AP4" t="str">
            <v>4Q19</v>
          </cell>
          <cell r="AQ4" t="str">
            <v>1Q20</v>
          </cell>
          <cell r="AR4" t="str">
            <v>2Q20</v>
          </cell>
          <cell r="AS4" t="str">
            <v>3Q20</v>
          </cell>
          <cell r="AT4" t="str">
            <v>4Q20</v>
          </cell>
        </row>
        <row r="5">
          <cell r="B5" t="str">
            <v>Alibaba</v>
          </cell>
          <cell r="C5">
            <v>2147.287844793454</v>
          </cell>
          <cell r="D5">
            <v>0</v>
          </cell>
          <cell r="E5">
            <v>0</v>
          </cell>
          <cell r="F5">
            <v>0</v>
          </cell>
          <cell r="G5">
            <v>2425.6996332536942</v>
          </cell>
          <cell r="H5">
            <v>0</v>
          </cell>
          <cell r="I5">
            <v>0</v>
          </cell>
          <cell r="J5">
            <v>0</v>
          </cell>
          <cell r="K5">
            <v>3452.7987296546248</v>
          </cell>
          <cell r="L5">
            <v>0</v>
          </cell>
          <cell r="M5">
            <v>0</v>
          </cell>
          <cell r="N5">
            <v>0</v>
          </cell>
          <cell r="O5">
            <v>5207.3475760327547</v>
          </cell>
          <cell r="P5">
            <v>0</v>
          </cell>
          <cell r="Q5">
            <v>7081.6223848863065</v>
          </cell>
          <cell r="R5">
            <v>7996.1458061144504</v>
          </cell>
          <cell r="S5">
            <v>7080.9787953637378</v>
          </cell>
          <cell r="T5">
            <v>9391.0927232903377</v>
          </cell>
          <cell r="U5">
            <v>17861.832482855007</v>
          </cell>
          <cell r="V5">
            <v>21297.137923732265</v>
          </cell>
          <cell r="W5">
            <v>19618.505452212958</v>
          </cell>
          <cell r="X5">
            <v>18581.90669632782</v>
          </cell>
          <cell r="Y5">
            <v>16897.582656519793</v>
          </cell>
          <cell r="Z5">
            <v>18516.901408450703</v>
          </cell>
          <cell r="AA5">
            <v>17050.639104641919</v>
          </cell>
          <cell r="AB5">
            <v>13688.496984170724</v>
          </cell>
          <cell r="AC5">
            <v>16139.555822328932</v>
          </cell>
          <cell r="AD5">
            <v>20280.881599179909</v>
          </cell>
          <cell r="AE5">
            <v>21298.548621190133</v>
          </cell>
          <cell r="AF5">
            <v>21596.501457725946</v>
          </cell>
          <cell r="AG5">
            <v>23966.266866566715</v>
          </cell>
          <cell r="AH5">
            <v>33340.393343419062</v>
          </cell>
          <cell r="AI5">
            <v>0</v>
          </cell>
          <cell r="AJ5">
            <v>0</v>
          </cell>
          <cell r="AK5">
            <v>0.6439321525730537</v>
          </cell>
          <cell r="AL5" t="e">
            <v>#N/A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</row>
        <row r="6">
          <cell r="B6" t="str">
            <v>Alphabet</v>
          </cell>
          <cell r="C6">
            <v>26514</v>
          </cell>
          <cell r="D6">
            <v>30059</v>
          </cell>
          <cell r="E6">
            <v>33380</v>
          </cell>
          <cell r="F6">
            <v>34975</v>
          </cell>
          <cell r="G6">
            <v>36675</v>
          </cell>
          <cell r="H6">
            <v>39118</v>
          </cell>
          <cell r="I6">
            <v>42560</v>
          </cell>
          <cell r="J6">
            <v>44626</v>
          </cell>
          <cell r="K6">
            <v>49316</v>
          </cell>
          <cell r="L6">
            <v>43122</v>
          </cell>
          <cell r="M6">
            <v>48088</v>
          </cell>
          <cell r="N6">
            <v>48088</v>
          </cell>
          <cell r="O6">
            <v>50098</v>
          </cell>
          <cell r="P6">
            <v>67599</v>
          </cell>
          <cell r="Q6">
            <v>56523</v>
          </cell>
          <cell r="R6">
            <v>58717</v>
          </cell>
          <cell r="S6">
            <v>59379</v>
          </cell>
          <cell r="T6">
            <v>69525</v>
          </cell>
          <cell r="U6">
            <v>62157</v>
          </cell>
          <cell r="V6">
            <v>64395</v>
          </cell>
          <cell r="W6">
            <v>65436</v>
          </cell>
          <cell r="X6">
            <v>69780</v>
          </cell>
          <cell r="Y6">
            <v>72767</v>
          </cell>
          <cell r="Z6">
            <v>73066</v>
          </cell>
          <cell r="AA6">
            <v>75264</v>
          </cell>
          <cell r="AB6">
            <v>78460</v>
          </cell>
          <cell r="AC6">
            <v>83056</v>
          </cell>
          <cell r="AD6">
            <v>86333</v>
          </cell>
          <cell r="AE6">
            <v>92439</v>
          </cell>
          <cell r="AF6">
            <v>94713</v>
          </cell>
          <cell r="AG6">
            <v>100143</v>
          </cell>
          <cell r="AH6">
            <v>101871</v>
          </cell>
          <cell r="AI6">
            <v>0</v>
          </cell>
          <cell r="AJ6">
            <v>0</v>
          </cell>
          <cell r="AK6">
            <v>0.1799775288707679</v>
          </cell>
          <cell r="AL6" t="e">
            <v>#N/A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</row>
        <row r="7">
          <cell r="B7" t="str">
            <v>Amazon</v>
          </cell>
          <cell r="C7">
            <v>5063</v>
          </cell>
          <cell r="D7">
            <v>5108</v>
          </cell>
          <cell r="E7">
            <v>5885</v>
          </cell>
          <cell r="F7">
            <v>8762</v>
          </cell>
          <cell r="G7">
            <v>6881</v>
          </cell>
          <cell r="H7">
            <v>6355</v>
          </cell>
          <cell r="I7">
            <v>6326</v>
          </cell>
          <cell r="J7">
            <v>9576</v>
          </cell>
          <cell r="K7">
            <v>5715</v>
          </cell>
          <cell r="L7">
            <v>4970</v>
          </cell>
          <cell r="M7">
            <v>5248</v>
          </cell>
          <cell r="N7">
            <v>8084</v>
          </cell>
          <cell r="O7">
            <v>8084</v>
          </cell>
          <cell r="P7">
            <v>7463</v>
          </cell>
          <cell r="Q7">
            <v>7689</v>
          </cell>
          <cell r="R7">
            <v>8658</v>
          </cell>
          <cell r="S7">
            <v>8666</v>
          </cell>
          <cell r="T7">
            <v>7986</v>
          </cell>
          <cell r="U7">
            <v>6883</v>
          </cell>
          <cell r="V7">
            <v>17416</v>
          </cell>
          <cell r="W7">
            <v>13781</v>
          </cell>
          <cell r="X7">
            <v>14001</v>
          </cell>
          <cell r="Y7">
            <v>14428</v>
          </cell>
          <cell r="Z7">
            <v>19808</v>
          </cell>
          <cell r="AA7">
            <v>15859</v>
          </cell>
          <cell r="AB7">
            <v>12470</v>
          </cell>
          <cell r="AC7">
            <v>18347</v>
          </cell>
          <cell r="AD7">
            <v>25981</v>
          </cell>
          <cell r="AE7">
            <v>21531</v>
          </cell>
          <cell r="AF7">
            <v>21451</v>
          </cell>
          <cell r="AG7">
            <v>24310</v>
          </cell>
          <cell r="AH7">
            <v>30986</v>
          </cell>
          <cell r="AI7">
            <v>0</v>
          </cell>
          <cell r="AJ7">
            <v>0</v>
          </cell>
          <cell r="AK7">
            <v>0.19264077595165707</v>
          </cell>
          <cell r="AL7" t="e">
            <v>#N/A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</row>
        <row r="8">
          <cell r="B8" t="str">
            <v>Apple</v>
          </cell>
          <cell r="C8">
            <v>23155</v>
          </cell>
          <cell r="D8">
            <v>24288</v>
          </cell>
          <cell r="E8" t="str">
            <v xml:space="preserve"> </v>
          </cell>
          <cell r="F8">
            <v>26977</v>
          </cell>
          <cell r="G8">
            <v>29234</v>
          </cell>
          <cell r="H8">
            <v>28395</v>
          </cell>
          <cell r="I8">
            <v>25952</v>
          </cell>
          <cell r="J8">
            <v>30156</v>
          </cell>
          <cell r="K8">
            <v>28538</v>
          </cell>
          <cell r="L8">
            <v>27654</v>
          </cell>
          <cell r="M8">
            <v>29129</v>
          </cell>
          <cell r="N8">
            <v>39820</v>
          </cell>
          <cell r="O8">
            <v>40546</v>
          </cell>
          <cell r="P8">
            <v>39137</v>
          </cell>
          <cell r="Q8">
            <v>40546</v>
          </cell>
          <cell r="R8">
            <v>40711</v>
          </cell>
          <cell r="S8">
            <v>41350</v>
          </cell>
          <cell r="T8">
            <v>37805</v>
          </cell>
          <cell r="U8">
            <v>25077</v>
          </cell>
          <cell r="V8">
            <v>32463</v>
          </cell>
          <cell r="W8">
            <v>33096</v>
          </cell>
          <cell r="X8">
            <v>34703</v>
          </cell>
          <cell r="Y8">
            <v>41601</v>
          </cell>
          <cell r="Z8">
            <v>38074</v>
          </cell>
          <cell r="AA8">
            <v>55283</v>
          </cell>
          <cell r="AB8">
            <v>61756</v>
          </cell>
          <cell r="AC8">
            <v>67155</v>
          </cell>
          <cell r="AD8">
            <v>60452</v>
          </cell>
          <cell r="AE8">
            <v>67101</v>
          </cell>
          <cell r="AF8">
            <v>76859</v>
          </cell>
          <cell r="AG8">
            <v>74181</v>
          </cell>
          <cell r="AH8">
            <v>38796</v>
          </cell>
          <cell r="AI8">
            <v>0</v>
          </cell>
          <cell r="AJ8">
            <v>0</v>
          </cell>
          <cell r="AK8">
            <v>-0.35823463243565146</v>
          </cell>
          <cell r="AL8" t="e">
            <v>#N/A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9">
          <cell r="B9" t="str">
            <v>Baidu</v>
          </cell>
          <cell r="C9">
            <v>719.86860821491939</v>
          </cell>
          <cell r="D9">
            <v>867.66151633871857</v>
          </cell>
          <cell r="E9">
            <v>1026.060077204088</v>
          </cell>
          <cell r="F9">
            <v>1227.1223151434931</v>
          </cell>
          <cell r="G9">
            <v>1315.3105169448966</v>
          </cell>
          <cell r="H9">
            <v>1582.4964573963402</v>
          </cell>
          <cell r="I9">
            <v>1786.8319955023892</v>
          </cell>
          <cell r="J9">
            <v>2231.6990635083025</v>
          </cell>
          <cell r="K9">
            <v>2559.0313616514491</v>
          </cell>
          <cell r="L9">
            <v>2894.2896096895911</v>
          </cell>
          <cell r="M9">
            <v>3368.2594936708861</v>
          </cell>
          <cell r="N9">
            <v>5166.1577608142497</v>
          </cell>
          <cell r="O9">
            <v>5387.500199142889</v>
          </cell>
          <cell r="P9">
            <v>5492.849657396212</v>
          </cell>
          <cell r="Q9">
            <v>7027.8025741320826</v>
          </cell>
          <cell r="R9">
            <v>6438.8881630519991</v>
          </cell>
          <cell r="S9">
            <v>6439.3543507966751</v>
          </cell>
          <cell r="T9">
            <v>7894.7026851626515</v>
          </cell>
          <cell r="U9">
            <v>8344.6387363083813</v>
          </cell>
          <cell r="V9">
            <v>9394.354037368259</v>
          </cell>
          <cell r="W9">
            <v>9306.9275176395131</v>
          </cell>
          <cell r="X9">
            <v>12083.534835735241</v>
          </cell>
          <cell r="Y9">
            <v>11214.406855534949</v>
          </cell>
          <cell r="Z9">
            <v>10630.516431924883</v>
          </cell>
          <cell r="AA9">
            <v>10908.507124946487</v>
          </cell>
          <cell r="AB9">
            <v>11605.890817794925</v>
          </cell>
          <cell r="AC9">
            <v>11759.003601440576</v>
          </cell>
          <cell r="AD9">
            <v>13156.85187083547</v>
          </cell>
          <cell r="AE9">
            <v>13160.812772133528</v>
          </cell>
          <cell r="AF9">
            <v>13433.236151603498</v>
          </cell>
          <cell r="AG9">
            <v>16204.947526236881</v>
          </cell>
          <cell r="AH9">
            <v>17975.037821482601</v>
          </cell>
          <cell r="AI9">
            <v>0</v>
          </cell>
          <cell r="AJ9">
            <v>0</v>
          </cell>
          <cell r="AK9">
            <v>0.36621115734589282</v>
          </cell>
          <cell r="AL9" t="e">
            <v>#N/A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</row>
        <row r="10">
          <cell r="B10" t="str">
            <v>eBay</v>
          </cell>
          <cell r="C10">
            <v>4527.8999999999996</v>
          </cell>
          <cell r="D10">
            <v>4897.8</v>
          </cell>
          <cell r="E10">
            <v>5362.5</v>
          </cell>
          <cell r="F10">
            <v>6622.7999999999993</v>
          </cell>
          <cell r="G10">
            <v>6764.6</v>
          </cell>
          <cell r="H10">
            <v>4397</v>
          </cell>
          <cell r="I10">
            <v>4013</v>
          </cell>
          <cell r="J10">
            <v>5929</v>
          </cell>
          <cell r="K10">
            <v>5871</v>
          </cell>
          <cell r="L10">
            <v>5754</v>
          </cell>
          <cell r="M10">
            <v>9135</v>
          </cell>
          <cell r="N10">
            <v>9408</v>
          </cell>
          <cell r="O10">
            <v>10436</v>
          </cell>
          <cell r="P10">
            <v>10271</v>
          </cell>
          <cell r="Q10">
            <v>10271</v>
          </cell>
          <cell r="R10">
            <v>9025</v>
          </cell>
          <cell r="S10">
            <v>7844</v>
          </cell>
          <cell r="T10">
            <v>0</v>
          </cell>
          <cell r="U10">
            <v>0</v>
          </cell>
          <cell r="V10">
            <v>7835</v>
          </cell>
          <cell r="W10">
            <v>0</v>
          </cell>
          <cell r="X10">
            <v>0</v>
          </cell>
          <cell r="Y10">
            <v>5301</v>
          </cell>
          <cell r="Z10">
            <v>6131</v>
          </cell>
          <cell r="AA10">
            <v>8013</v>
          </cell>
          <cell r="AB10">
            <v>8086</v>
          </cell>
          <cell r="AC10">
            <v>8045</v>
          </cell>
          <cell r="AD10">
            <v>7149</v>
          </cell>
          <cell r="AE10">
            <v>6754</v>
          </cell>
          <cell r="AF10">
            <v>9017</v>
          </cell>
          <cell r="AG10">
            <v>6030</v>
          </cell>
          <cell r="AH10">
            <v>5863</v>
          </cell>
          <cell r="AI10">
            <v>0</v>
          </cell>
          <cell r="AJ10">
            <v>0</v>
          </cell>
          <cell r="AK10">
            <v>-0.17988529864316682</v>
          </cell>
          <cell r="AL10" t="e">
            <v>#N/A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</row>
        <row r="11">
          <cell r="B11" t="str">
            <v>Facebook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3908</v>
          </cell>
          <cell r="K11">
            <v>0</v>
          </cell>
          <cell r="L11">
            <v>10188</v>
          </cell>
          <cell r="M11">
            <v>9626</v>
          </cell>
          <cell r="N11">
            <v>9626</v>
          </cell>
          <cell r="O11">
            <v>11449</v>
          </cell>
          <cell r="P11">
            <v>10252</v>
          </cell>
          <cell r="Q11">
            <v>9328</v>
          </cell>
          <cell r="R11">
            <v>11449</v>
          </cell>
          <cell r="S11">
            <v>12629</v>
          </cell>
          <cell r="T11">
            <v>13960</v>
          </cell>
          <cell r="U11">
            <v>14250</v>
          </cell>
          <cell r="V11">
            <v>11200</v>
          </cell>
          <cell r="W11">
            <v>12413</v>
          </cell>
          <cell r="X11">
            <v>14125</v>
          </cell>
          <cell r="Y11">
            <v>15830</v>
          </cell>
          <cell r="Z11">
            <v>18434</v>
          </cell>
          <cell r="AA11">
            <v>20620</v>
          </cell>
          <cell r="AB11">
            <v>23290</v>
          </cell>
          <cell r="AC11">
            <v>26140</v>
          </cell>
          <cell r="AD11">
            <v>29449</v>
          </cell>
          <cell r="AE11">
            <v>32306</v>
          </cell>
          <cell r="AF11">
            <v>35452</v>
          </cell>
          <cell r="AG11">
            <v>38290</v>
          </cell>
          <cell r="AH11">
            <v>41711</v>
          </cell>
          <cell r="AI11">
            <v>0</v>
          </cell>
          <cell r="AJ11">
            <v>0</v>
          </cell>
          <cell r="AK11">
            <v>0.41638086182892464</v>
          </cell>
          <cell r="AL11" t="e">
            <v>#N/A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</row>
        <row r="12">
          <cell r="B12" t="str">
            <v>LinkedIn</v>
          </cell>
          <cell r="C12">
            <v>0</v>
          </cell>
          <cell r="D12">
            <v>0</v>
          </cell>
          <cell r="E12">
            <v>0</v>
          </cell>
          <cell r="F12">
            <v>92.95</v>
          </cell>
          <cell r="G12">
            <v>0</v>
          </cell>
          <cell r="H12">
            <v>372.2</v>
          </cell>
          <cell r="I12">
            <v>387.7</v>
          </cell>
          <cell r="J12">
            <v>577.5</v>
          </cell>
          <cell r="K12">
            <v>620.79999999999995</v>
          </cell>
          <cell r="L12">
            <v>617.09999999999991</v>
          </cell>
          <cell r="M12">
            <v>677</v>
          </cell>
          <cell r="N12">
            <v>749</v>
          </cell>
          <cell r="O12">
            <v>830.3</v>
          </cell>
          <cell r="P12">
            <v>873.40000000000009</v>
          </cell>
          <cell r="Q12">
            <v>2272</v>
          </cell>
          <cell r="R12">
            <v>2329.3000000000002</v>
          </cell>
          <cell r="S12">
            <v>2306</v>
          </cell>
          <cell r="T12">
            <v>2366.9</v>
          </cell>
          <cell r="U12">
            <v>2263.8580000000002</v>
          </cell>
          <cell r="V12">
            <v>3443.4</v>
          </cell>
          <cell r="W12">
            <v>3530</v>
          </cell>
          <cell r="X12">
            <v>3033.4209999999998</v>
          </cell>
          <cell r="Y12">
            <v>3089.3319999999999</v>
          </cell>
          <cell r="Z12">
            <v>3119.3</v>
          </cell>
          <cell r="AA12">
            <v>3159</v>
          </cell>
          <cell r="AB12">
            <v>3312</v>
          </cell>
          <cell r="AC12">
            <v>3364.9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B13" t="str">
            <v>Microsoft</v>
          </cell>
          <cell r="C13">
            <v>39666</v>
          </cell>
          <cell r="D13">
            <v>36788</v>
          </cell>
          <cell r="E13">
            <v>44173</v>
          </cell>
          <cell r="F13">
            <v>41252</v>
          </cell>
          <cell r="G13">
            <v>50150</v>
          </cell>
          <cell r="H13">
            <v>52772</v>
          </cell>
          <cell r="I13">
            <v>57403</v>
          </cell>
          <cell r="J13">
            <v>51126</v>
          </cell>
          <cell r="K13">
            <v>59529</v>
          </cell>
          <cell r="L13">
            <v>63040</v>
          </cell>
          <cell r="M13">
            <v>77022</v>
          </cell>
          <cell r="N13">
            <v>68312</v>
          </cell>
          <cell r="O13">
            <v>77022</v>
          </cell>
          <cell r="P13">
            <v>77022</v>
          </cell>
          <cell r="Q13">
            <v>80672</v>
          </cell>
          <cell r="R13">
            <v>83944</v>
          </cell>
          <cell r="S13">
            <v>88425</v>
          </cell>
          <cell r="T13">
            <v>85709</v>
          </cell>
          <cell r="U13">
            <v>89193</v>
          </cell>
          <cell r="V13">
            <v>90249</v>
          </cell>
          <cell r="W13">
            <v>95438</v>
          </cell>
          <cell r="X13">
            <v>96526</v>
          </cell>
          <cell r="Y13">
            <v>96526</v>
          </cell>
          <cell r="Z13">
            <v>102640</v>
          </cell>
          <cell r="AA13">
            <v>105562</v>
          </cell>
          <cell r="AB13">
            <v>113240</v>
          </cell>
          <cell r="AC13">
            <v>136932</v>
          </cell>
          <cell r="AD13">
            <v>122781</v>
          </cell>
          <cell r="AE13">
            <v>126018</v>
          </cell>
          <cell r="AF13">
            <v>132981</v>
          </cell>
          <cell r="AG13">
            <v>138471</v>
          </cell>
          <cell r="AH13">
            <v>142780</v>
          </cell>
          <cell r="AI13">
            <v>0</v>
          </cell>
          <cell r="AJ13">
            <v>0</v>
          </cell>
          <cell r="AK13">
            <v>0.1628835080346307</v>
          </cell>
          <cell r="AL13" t="e">
            <v>#N/A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</row>
        <row r="14">
          <cell r="B14" t="str">
            <v>Oracle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52335</v>
          </cell>
          <cell r="AA14">
            <v>50767</v>
          </cell>
          <cell r="AB14">
            <v>56125</v>
          </cell>
          <cell r="AC14">
            <v>68396</v>
          </cell>
          <cell r="AD14">
            <v>58206</v>
          </cell>
          <cell r="AE14">
            <v>59352</v>
          </cell>
          <cell r="AF14">
            <v>66078</v>
          </cell>
          <cell r="AG14">
            <v>66897</v>
          </cell>
          <cell r="AH14">
            <v>71580</v>
          </cell>
          <cell r="AI14">
            <v>0</v>
          </cell>
          <cell r="AJ14">
            <v>0</v>
          </cell>
          <cell r="AK14">
            <v>0.22977012679105258</v>
          </cell>
          <cell r="AL14" t="e">
            <v>#N/A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</row>
        <row r="15">
          <cell r="B15" t="str">
            <v>PayPal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2230</v>
          </cell>
          <cell r="W15">
            <v>0</v>
          </cell>
          <cell r="X15">
            <v>0</v>
          </cell>
          <cell r="Y15">
            <v>4299</v>
          </cell>
          <cell r="Z15">
            <v>3411</v>
          </cell>
          <cell r="AA15">
            <v>4767</v>
          </cell>
          <cell r="AB15">
            <v>4957</v>
          </cell>
          <cell r="AC15">
            <v>5088</v>
          </cell>
          <cell r="AD15">
            <v>4975</v>
          </cell>
          <cell r="AE15">
            <v>4055</v>
          </cell>
          <cell r="AF15">
            <v>4091</v>
          </cell>
          <cell r="AG15">
            <v>4921</v>
          </cell>
          <cell r="AH15">
            <v>5695</v>
          </cell>
          <cell r="AI15">
            <v>0</v>
          </cell>
          <cell r="AJ15">
            <v>0</v>
          </cell>
          <cell r="AK15">
            <v>0.14472361809045231</v>
          </cell>
          <cell r="AL15" t="e">
            <v>#N/A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</row>
        <row r="16">
          <cell r="B16" t="str">
            <v>Sohu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888.43499999999995</v>
          </cell>
          <cell r="O16">
            <v>0</v>
          </cell>
          <cell r="P16">
            <v>867.54200000000003</v>
          </cell>
          <cell r="Q16">
            <v>1264.8420000000001</v>
          </cell>
          <cell r="R16">
            <v>1290.1299999999999</v>
          </cell>
          <cell r="S16">
            <v>1144.4000000000001</v>
          </cell>
          <cell r="T16">
            <v>1050.4000000000001</v>
          </cell>
          <cell r="U16">
            <v>841</v>
          </cell>
          <cell r="V16">
            <v>1067</v>
          </cell>
          <cell r="W16">
            <v>923.5</v>
          </cell>
          <cell r="X16">
            <v>1199</v>
          </cell>
          <cell r="Y16">
            <v>1334.31</v>
          </cell>
          <cell r="Z16">
            <v>1420</v>
          </cell>
          <cell r="AA16">
            <v>1303.376</v>
          </cell>
          <cell r="AB16">
            <v>1148</v>
          </cell>
          <cell r="AC16">
            <v>1266.0999999999999</v>
          </cell>
          <cell r="AD16">
            <v>1300</v>
          </cell>
          <cell r="AE16">
            <v>1250</v>
          </cell>
          <cell r="AF16">
            <v>1240</v>
          </cell>
          <cell r="AG16">
            <v>1345.3</v>
          </cell>
          <cell r="AH16">
            <v>2184</v>
          </cell>
          <cell r="AI16">
            <v>0</v>
          </cell>
          <cell r="AJ16">
            <v>0</v>
          </cell>
          <cell r="AK16">
            <v>0.67999999999999994</v>
          </cell>
          <cell r="AL16" t="e">
            <v>#N/A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</row>
        <row r="17">
          <cell r="B17" t="str">
            <v>Tencent</v>
          </cell>
          <cell r="C17">
            <v>2025.134544601352</v>
          </cell>
          <cell r="D17">
            <v>2040.7624246159264</v>
          </cell>
          <cell r="E17">
            <v>2577.4629139366689</v>
          </cell>
          <cell r="F17">
            <v>3329.2220684676013</v>
          </cell>
          <cell r="G17">
            <v>2758.8148463774291</v>
          </cell>
          <cell r="H17">
            <v>2409.1245148173248</v>
          </cell>
          <cell r="I17">
            <v>2427.1480775837836</v>
          </cell>
          <cell r="J17">
            <v>2780.6720705123157</v>
          </cell>
          <cell r="K17">
            <v>3305.9150456530369</v>
          </cell>
          <cell r="L17">
            <v>3112.337106439646</v>
          </cell>
          <cell r="M17">
            <v>3717.0886075949365</v>
          </cell>
          <cell r="N17">
            <v>4354.4847328244277</v>
          </cell>
          <cell r="O17">
            <v>5214.5167200369606</v>
          </cell>
          <cell r="P17">
            <v>5277.0656993147923</v>
          </cell>
          <cell r="Q17">
            <v>5583.237303815753</v>
          </cell>
          <cell r="R17">
            <v>5914.8811079174293</v>
          </cell>
          <cell r="S17">
            <v>5232.9978285777352</v>
          </cell>
          <cell r="T17">
            <v>3648.089559503529</v>
          </cell>
          <cell r="U17">
            <v>3458.7382585237428</v>
          </cell>
          <cell r="V17">
            <v>6957.7611624232359</v>
          </cell>
          <cell r="W17">
            <v>8913.2456703014759</v>
          </cell>
          <cell r="X17">
            <v>7781.3779540252117</v>
          </cell>
          <cell r="Y17">
            <v>7468.5041887830139</v>
          </cell>
          <cell r="Z17">
            <v>6797.8090766823161</v>
          </cell>
          <cell r="AA17">
            <v>8654.9752308727293</v>
          </cell>
          <cell r="AB17">
            <v>9829.1540369247741</v>
          </cell>
          <cell r="AC17">
            <v>7865.6962785114047</v>
          </cell>
          <cell r="AD17">
            <v>10529.691733177126</v>
          </cell>
          <cell r="AE17">
            <v>9994.3396226415098</v>
          </cell>
          <cell r="AF17">
            <v>10247.959183673469</v>
          </cell>
          <cell r="AG17">
            <v>13094.902548725637</v>
          </cell>
          <cell r="AH17">
            <v>15990.468986384265</v>
          </cell>
          <cell r="AI17">
            <v>0</v>
          </cell>
          <cell r="AJ17">
            <v>0</v>
          </cell>
          <cell r="AK17">
            <v>0.51860751402638239</v>
          </cell>
          <cell r="AL17" t="e">
            <v>#N/A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</row>
        <row r="18">
          <cell r="B18" t="str">
            <v>Twitter</v>
          </cell>
          <cell r="C18">
            <v>0</v>
          </cell>
          <cell r="D18">
            <v>0</v>
          </cell>
          <cell r="E18">
            <v>0</v>
          </cell>
          <cell r="F18">
            <v>177.7</v>
          </cell>
          <cell r="G18">
            <v>0</v>
          </cell>
          <cell r="H18">
            <v>0</v>
          </cell>
          <cell r="I18">
            <v>0</v>
          </cell>
          <cell r="J18">
            <v>549.1</v>
          </cell>
          <cell r="K18">
            <v>0</v>
          </cell>
          <cell r="L18">
            <v>0</v>
          </cell>
          <cell r="M18">
            <v>0</v>
          </cell>
          <cell r="N18">
            <v>424.8</v>
          </cell>
          <cell r="O18">
            <v>0</v>
          </cell>
          <cell r="P18">
            <v>0</v>
          </cell>
          <cell r="Q18">
            <v>0</v>
          </cell>
          <cell r="R18">
            <v>2134</v>
          </cell>
          <cell r="S18">
            <v>2176</v>
          </cell>
          <cell r="T18">
            <v>2097</v>
          </cell>
          <cell r="U18">
            <v>3647.6819999999998</v>
          </cell>
          <cell r="V18">
            <v>3621.8540000000003</v>
          </cell>
          <cell r="W18">
            <v>3557.2</v>
          </cell>
          <cell r="X18">
            <v>3560.6000000000004</v>
          </cell>
          <cell r="Y18">
            <v>3489.192</v>
          </cell>
          <cell r="Z18">
            <v>3495.348</v>
          </cell>
          <cell r="AA18">
            <v>3576</v>
          </cell>
          <cell r="AB18">
            <v>3588</v>
          </cell>
          <cell r="AC18">
            <v>3664</v>
          </cell>
          <cell r="AD18">
            <v>3774.6</v>
          </cell>
          <cell r="AE18">
            <v>3944</v>
          </cell>
          <cell r="AF18">
            <v>4080</v>
          </cell>
          <cell r="AG18">
            <v>4258</v>
          </cell>
          <cell r="AH18">
            <v>4403.1000000000004</v>
          </cell>
          <cell r="AI18">
            <v>0</v>
          </cell>
          <cell r="AJ18">
            <v>0</v>
          </cell>
          <cell r="AK18">
            <v>0.16650770942616444</v>
          </cell>
          <cell r="AL18" t="e">
            <v>#N/A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</row>
        <row r="19">
          <cell r="B19" t="str">
            <v>Yahoo</v>
          </cell>
          <cell r="C19">
            <v>4244</v>
          </cell>
          <cell r="D19">
            <v>3799</v>
          </cell>
          <cell r="E19">
            <v>3455</v>
          </cell>
          <cell r="F19">
            <v>3629</v>
          </cell>
          <cell r="G19">
            <v>3528</v>
          </cell>
          <cell r="H19">
            <v>3255</v>
          </cell>
          <cell r="I19">
            <v>0</v>
          </cell>
          <cell r="J19">
            <v>2530</v>
          </cell>
          <cell r="K19">
            <v>2652</v>
          </cell>
          <cell r="L19">
            <v>4184</v>
          </cell>
          <cell r="M19">
            <v>9427</v>
          </cell>
          <cell r="N19">
            <v>4184</v>
          </cell>
          <cell r="O19">
            <v>3012</v>
          </cell>
          <cell r="P19">
            <v>2628.8</v>
          </cell>
          <cell r="Q19">
            <v>3215</v>
          </cell>
          <cell r="R19">
            <v>3408</v>
          </cell>
          <cell r="S19">
            <v>2939</v>
          </cell>
          <cell r="T19">
            <v>2744.5</v>
          </cell>
          <cell r="U19">
            <v>11193.6</v>
          </cell>
          <cell r="V19">
            <v>7995.3240000000005</v>
          </cell>
          <cell r="W19">
            <v>5288.3</v>
          </cell>
          <cell r="X19">
            <v>5824.3499999999995</v>
          </cell>
          <cell r="Y19">
            <v>5882</v>
          </cell>
          <cell r="Z19">
            <v>5857</v>
          </cell>
          <cell r="AA19">
            <v>5977</v>
          </cell>
          <cell r="AB19">
            <v>7665</v>
          </cell>
          <cell r="AC19">
            <v>7771</v>
          </cell>
          <cell r="AD19">
            <v>7910</v>
          </cell>
          <cell r="AE19">
            <v>8021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</row>
        <row r="20">
          <cell r="B20" t="str">
            <v>YouKu_Tudou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536.72374042724709</v>
          </cell>
          <cell r="Q20">
            <v>519.76206320094786</v>
          </cell>
          <cell r="R20">
            <v>518.30088842435327</v>
          </cell>
          <cell r="S20">
            <v>529.62530794273152</v>
          </cell>
          <cell r="T20">
            <v>1649.0563803033992</v>
          </cell>
          <cell r="U20">
            <v>1330.3214483050019</v>
          </cell>
          <cell r="V20">
            <v>1277.4275521673264</v>
          </cell>
          <cell r="W20">
            <v>1158.5952533675434</v>
          </cell>
          <cell r="X20">
            <v>1109.875229712738</v>
          </cell>
          <cell r="Y20">
            <v>1063.8069962268976</v>
          </cell>
          <cell r="Z20">
            <v>997.54043603587479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</row>
        <row r="21">
          <cell r="B21" t="str">
            <v>Snap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987.4</v>
          </cell>
          <cell r="AE21">
            <v>3243</v>
          </cell>
          <cell r="AF21">
            <v>2798</v>
          </cell>
          <cell r="AG21">
            <v>2298.0679999999998</v>
          </cell>
          <cell r="AH21">
            <v>2043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</row>
        <row r="22">
          <cell r="B22" t="str">
            <v>JD.com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2076.5286124902013</v>
          </cell>
          <cell r="S22">
            <v>0</v>
          </cell>
          <cell r="T22">
            <v>5107.812119737162</v>
          </cell>
          <cell r="U22">
            <v>3366.9010628270544</v>
          </cell>
          <cell r="V22">
            <v>2755.3227776963304</v>
          </cell>
          <cell r="W22">
            <v>2354.1319756254011</v>
          </cell>
          <cell r="X22">
            <v>2826.9631170003545</v>
          </cell>
          <cell r="Y22">
            <v>3408.8349747393995</v>
          </cell>
          <cell r="Z22">
            <v>3230.6522691705791</v>
          </cell>
          <cell r="AA22">
            <v>4756.1295945202128</v>
          </cell>
          <cell r="AB22">
            <v>6082.4224610391602</v>
          </cell>
          <cell r="AC22">
            <v>4737.6500600240097</v>
          </cell>
          <cell r="AD22">
            <v>3238.7786483122209</v>
          </cell>
          <cell r="AE22">
            <v>4182.5462989840353</v>
          </cell>
          <cell r="AF22">
            <v>5917.6384839650145</v>
          </cell>
          <cell r="AG22">
            <v>5647.5862068965507</v>
          </cell>
          <cell r="AH22">
            <v>5807.2617246596064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</row>
        <row r="23">
          <cell r="B23" t="str">
            <v>NetEase</v>
          </cell>
          <cell r="C23">
            <v>0</v>
          </cell>
          <cell r="D23">
            <v>0</v>
          </cell>
          <cell r="E23">
            <v>0</v>
          </cell>
          <cell r="F23">
            <v>1425.7565730100475</v>
          </cell>
          <cell r="G23">
            <v>1576.4460609011917</v>
          </cell>
          <cell r="H23">
            <v>1704.6084652824841</v>
          </cell>
          <cell r="I23">
            <v>1765.4683449417496</v>
          </cell>
          <cell r="J23">
            <v>1876.1312662312109</v>
          </cell>
          <cell r="K23">
            <v>2014.0824136562128</v>
          </cell>
          <cell r="L23">
            <v>2108.9974317511651</v>
          </cell>
          <cell r="M23">
            <v>2264.9161392405063</v>
          </cell>
          <cell r="N23">
            <v>2336.1164122137402</v>
          </cell>
          <cell r="O23">
            <v>2449.0751804234574</v>
          </cell>
          <cell r="P23">
            <v>2556.5062474808547</v>
          </cell>
          <cell r="Q23">
            <v>2721.5847304951876</v>
          </cell>
          <cell r="R23">
            <v>2953.2760648027174</v>
          </cell>
          <cell r="S23">
            <v>2981.1615323944393</v>
          </cell>
          <cell r="T23">
            <v>3074.3230307455178</v>
          </cell>
          <cell r="U23">
            <v>3207.7859394806123</v>
          </cell>
          <cell r="V23">
            <v>3342.2274348824708</v>
          </cell>
          <cell r="W23">
            <v>3482.0397690827454</v>
          </cell>
          <cell r="X23">
            <v>3297.5465067543605</v>
          </cell>
          <cell r="Y23">
            <v>3184.1145999872097</v>
          </cell>
          <cell r="Z23">
            <v>3233.8028169014087</v>
          </cell>
          <cell r="AA23">
            <v>3128.7857011803558</v>
          </cell>
          <cell r="AB23">
            <v>3016.4370349958672</v>
          </cell>
          <cell r="AC23">
            <v>3022.7896158463391</v>
          </cell>
          <cell r="AD23">
            <v>3631.8371531082962</v>
          </cell>
          <cell r="AE23">
            <v>4219.8925979680698</v>
          </cell>
          <cell r="AF23">
            <v>4134.1909620991255</v>
          </cell>
          <cell r="AG23">
            <v>4905.0224887556224</v>
          </cell>
          <cell r="AH23">
            <v>5002.5487256371816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</row>
        <row r="24">
          <cell r="B24" t="str">
            <v>VIPShop.com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44.9</v>
          </cell>
          <cell r="K24">
            <v>98.472999999999999</v>
          </cell>
          <cell r="L24">
            <v>115</v>
          </cell>
          <cell r="M24">
            <v>91.875</v>
          </cell>
          <cell r="N24">
            <v>124</v>
          </cell>
          <cell r="O24">
            <v>228.61603657856583</v>
          </cell>
          <cell r="P24">
            <v>165.41717049576783</v>
          </cell>
          <cell r="Q24">
            <v>277.05192086085731</v>
          </cell>
          <cell r="R24">
            <v>330.87274627645678</v>
          </cell>
          <cell r="S24">
            <v>777.52496811027845</v>
          </cell>
          <cell r="T24">
            <v>777.31808225845703</v>
          </cell>
          <cell r="U24">
            <v>668</v>
          </cell>
          <cell r="V24">
            <v>780.43297659189761</v>
          </cell>
          <cell r="W24">
            <v>948.0436177036562</v>
          </cell>
          <cell r="X24">
            <v>714.28571428571422</v>
          </cell>
          <cell r="Y24">
            <v>566.44497026283807</v>
          </cell>
          <cell r="Z24">
            <v>520.18779342723008</v>
          </cell>
          <cell r="AA24">
            <v>628.24903675616167</v>
          </cell>
          <cell r="AB24">
            <v>629.12954287988748</v>
          </cell>
          <cell r="AC24">
            <v>616.59663865546224</v>
          </cell>
          <cell r="AD24">
            <v>601.88914109980226</v>
          </cell>
          <cell r="AE24">
            <v>643.68650217706829</v>
          </cell>
          <cell r="AF24">
            <v>604.79591836734687</v>
          </cell>
          <cell r="AG24">
            <v>549.47526236881561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</row>
        <row r="25">
          <cell r="B25" t="str">
            <v>Total</v>
          </cell>
          <cell r="C25">
            <v>108062.19099760974</v>
          </cell>
          <cell r="D25">
            <v>107848.22394095465</v>
          </cell>
          <cell r="E25">
            <v>95859.022991140751</v>
          </cell>
          <cell r="F25">
            <v>128470.55095662114</v>
          </cell>
          <cell r="G25">
            <v>141308.87105747723</v>
          </cell>
          <cell r="H25">
            <v>140360.42943749612</v>
          </cell>
          <cell r="I25">
            <v>142621.14841802791</v>
          </cell>
          <cell r="J25">
            <v>155911.00240025183</v>
          </cell>
          <cell r="K25">
            <v>163672.10055061532</v>
          </cell>
          <cell r="L25">
            <v>167759.72414788039</v>
          </cell>
          <cell r="M25">
            <v>197794.13924050631</v>
          </cell>
          <cell r="N25">
            <v>201564.9939058524</v>
          </cell>
          <cell r="O25">
            <v>219964.3557122146</v>
          </cell>
          <cell r="P25">
            <v>230142.30451511484</v>
          </cell>
          <cell r="Q25">
            <v>234991.90297739115</v>
          </cell>
          <cell r="R25">
            <v>247894.32338907762</v>
          </cell>
          <cell r="S25">
            <v>249900.04278318561</v>
          </cell>
          <cell r="T25">
            <v>254786.19458100104</v>
          </cell>
          <cell r="U25">
            <v>253744.35792829984</v>
          </cell>
          <cell r="V25">
            <v>287720.2418648618</v>
          </cell>
          <cell r="W25">
            <v>279244.48925593332</v>
          </cell>
          <cell r="X25">
            <v>289147.86105384142</v>
          </cell>
          <cell r="Y25">
            <v>308350.52924205404</v>
          </cell>
          <cell r="Z25">
            <v>371718.058232593</v>
          </cell>
          <cell r="AA25">
            <v>395277.66179291788</v>
          </cell>
          <cell r="AB25">
            <v>418948.53087780531</v>
          </cell>
          <cell r="AC25">
            <v>473366.29201680672</v>
          </cell>
          <cell r="AD25">
            <v>460737.9301457128</v>
          </cell>
          <cell r="AE25">
            <v>479513.82641509431</v>
          </cell>
          <cell r="AF25">
            <v>504694.32215743436</v>
          </cell>
          <cell r="AG25">
            <v>525512.56889955024</v>
          </cell>
          <cell r="AH25">
            <v>526027.81060158275</v>
          </cell>
          <cell r="AI25">
            <v>0</v>
          </cell>
          <cell r="AJ25">
            <v>0</v>
          </cell>
          <cell r="AK25">
            <v>3.1635150218601602</v>
          </cell>
          <cell r="AL25" t="e">
            <v>#N/A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</row>
      </sheetData>
      <sheetData sheetId="12" refreshError="1">
        <row r="4">
          <cell r="B4" t="str">
            <v>Company</v>
          </cell>
          <cell r="C4" t="str">
            <v>1Q10</v>
          </cell>
          <cell r="D4" t="str">
            <v>2Q10</v>
          </cell>
          <cell r="E4" t="str">
            <v>3Q10</v>
          </cell>
          <cell r="F4" t="str">
            <v>4Q10</v>
          </cell>
          <cell r="G4" t="str">
            <v>1Q11</v>
          </cell>
          <cell r="H4" t="str">
            <v>2Q11</v>
          </cell>
          <cell r="I4" t="str">
            <v>3Q11</v>
          </cell>
          <cell r="J4" t="str">
            <v>4Q11</v>
          </cell>
          <cell r="K4" t="str">
            <v>1Q12</v>
          </cell>
          <cell r="L4" t="str">
            <v>2Q12</v>
          </cell>
          <cell r="M4" t="str">
            <v>3Q12</v>
          </cell>
          <cell r="N4" t="str">
            <v>4Q12</v>
          </cell>
          <cell r="O4" t="str">
            <v>1Q13</v>
          </cell>
          <cell r="P4" t="str">
            <v>2Q13</v>
          </cell>
          <cell r="Q4" t="str">
            <v>3Q13</v>
          </cell>
          <cell r="R4" t="str">
            <v>4Q13</v>
          </cell>
          <cell r="S4" t="str">
            <v>1Q14</v>
          </cell>
          <cell r="T4" t="str">
            <v>2Q14</v>
          </cell>
          <cell r="U4" t="str">
            <v>3Q14</v>
          </cell>
          <cell r="V4" t="str">
            <v>4Q14</v>
          </cell>
          <cell r="W4" t="str">
            <v>1Q15</v>
          </cell>
          <cell r="X4" t="str">
            <v>2Q15</v>
          </cell>
          <cell r="Y4" t="str">
            <v>3Q15</v>
          </cell>
          <cell r="Z4" t="str">
            <v>4Q15</v>
          </cell>
          <cell r="AA4" t="str">
            <v>1Q16</v>
          </cell>
          <cell r="AB4" t="str">
            <v>2Q16</v>
          </cell>
          <cell r="AC4" t="str">
            <v>3Q16</v>
          </cell>
          <cell r="AD4" t="str">
            <v>4Q16</v>
          </cell>
          <cell r="AE4" t="str">
            <v>1Q17</v>
          </cell>
          <cell r="AF4" t="str">
            <v>2Q17</v>
          </cell>
          <cell r="AG4" t="str">
            <v>3Q17</v>
          </cell>
          <cell r="AH4" t="str">
            <v>4Q17</v>
          </cell>
          <cell r="AI4" t="str">
            <v>1Q18</v>
          </cell>
          <cell r="AJ4" t="str">
            <v>2Q18</v>
          </cell>
          <cell r="AK4" t="str">
            <v>3Q18</v>
          </cell>
          <cell r="AL4" t="str">
            <v>4Q18</v>
          </cell>
          <cell r="AM4" t="str">
            <v>1Q19</v>
          </cell>
          <cell r="AN4" t="str">
            <v>2Q19</v>
          </cell>
          <cell r="AO4" t="str">
            <v>3Q19</v>
          </cell>
          <cell r="AP4" t="str">
            <v>4Q19</v>
          </cell>
          <cell r="AQ4" t="str">
            <v>1Q20</v>
          </cell>
          <cell r="AR4" t="str">
            <v>2Q20</v>
          </cell>
          <cell r="AS4" t="str">
            <v>3Q20</v>
          </cell>
          <cell r="AT4" t="str">
            <v>4Q20</v>
          </cell>
        </row>
        <row r="5">
          <cell r="B5" t="str">
            <v>Alibaba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133</v>
          </cell>
          <cell r="M5">
            <v>145</v>
          </cell>
          <cell r="N5">
            <v>160</v>
          </cell>
          <cell r="O5">
            <v>172</v>
          </cell>
          <cell r="P5">
            <v>185</v>
          </cell>
          <cell r="Q5">
            <v>202</v>
          </cell>
          <cell r="R5">
            <v>231</v>
          </cell>
          <cell r="S5">
            <v>255</v>
          </cell>
          <cell r="T5">
            <v>279</v>
          </cell>
          <cell r="U5">
            <v>307</v>
          </cell>
          <cell r="V5">
            <v>334</v>
          </cell>
          <cell r="W5">
            <v>350</v>
          </cell>
          <cell r="X5">
            <v>367</v>
          </cell>
          <cell r="Y5">
            <v>386</v>
          </cell>
          <cell r="Z5">
            <v>407</v>
          </cell>
          <cell r="AA5">
            <v>423</v>
          </cell>
          <cell r="AB5">
            <v>434</v>
          </cell>
          <cell r="AC5">
            <v>439</v>
          </cell>
          <cell r="AD5">
            <v>443</v>
          </cell>
          <cell r="AE5">
            <v>454</v>
          </cell>
          <cell r="AF5">
            <v>466</v>
          </cell>
          <cell r="AG5">
            <v>488</v>
          </cell>
          <cell r="AH5">
            <v>515</v>
          </cell>
          <cell r="AI5">
            <v>0.16252821670428896</v>
          </cell>
          <cell r="AJ5">
            <v>0</v>
          </cell>
          <cell r="AK5">
            <v>0</v>
          </cell>
          <cell r="AL5">
            <v>0</v>
          </cell>
          <cell r="AM5" t="str">
            <v>&lt;== annual active buyers (mn) last 12 months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</row>
        <row r="6">
          <cell r="B6" t="str">
            <v>Alphabet</v>
          </cell>
          <cell r="C6">
            <v>0.15</v>
          </cell>
          <cell r="D6">
            <v>0.15</v>
          </cell>
          <cell r="E6">
            <v>0.16</v>
          </cell>
          <cell r="F6">
            <v>0.18</v>
          </cell>
          <cell r="G6">
            <v>0.18</v>
          </cell>
          <cell r="H6">
            <v>0.18</v>
          </cell>
          <cell r="I6">
            <v>0.28000000000000003</v>
          </cell>
          <cell r="J6">
            <v>0.34</v>
          </cell>
          <cell r="K6">
            <v>0.39</v>
          </cell>
          <cell r="L6">
            <v>0.42</v>
          </cell>
          <cell r="M6">
            <v>0.33</v>
          </cell>
          <cell r="N6">
            <v>0.24</v>
          </cell>
          <cell r="O6">
            <v>0.2</v>
          </cell>
          <cell r="P6">
            <v>0.23</v>
          </cell>
          <cell r="Q6">
            <v>0.26</v>
          </cell>
          <cell r="R6">
            <v>0.31</v>
          </cell>
          <cell r="S6">
            <v>0.26</v>
          </cell>
          <cell r="T6">
            <v>0.25</v>
          </cell>
          <cell r="U6">
            <v>0.17</v>
          </cell>
          <cell r="V6">
            <v>0.14000000000000001</v>
          </cell>
          <cell r="W6">
            <v>0.13</v>
          </cell>
          <cell r="X6">
            <v>0.18</v>
          </cell>
          <cell r="Y6">
            <v>0.23</v>
          </cell>
          <cell r="Z6">
            <v>0.31</v>
          </cell>
          <cell r="AA6">
            <v>0.28999999999999998</v>
          </cell>
          <cell r="AB6">
            <v>0.28999999999999998</v>
          </cell>
          <cell r="AC6">
            <v>0.33</v>
          </cell>
          <cell r="AD6">
            <v>0.36</v>
          </cell>
          <cell r="AE6">
            <v>0.44</v>
          </cell>
          <cell r="AF6">
            <v>0.52</v>
          </cell>
          <cell r="AG6">
            <v>0.47</v>
          </cell>
          <cell r="AH6">
            <v>0.43</v>
          </cell>
          <cell r="AI6">
            <v>0.19444444444444442</v>
          </cell>
          <cell r="AJ6">
            <v>0</v>
          </cell>
          <cell r="AK6">
            <v>0</v>
          </cell>
          <cell r="AL6">
            <v>0</v>
          </cell>
          <cell r="AM6" t="str">
            <v>&lt;== none provided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</row>
        <row r="7">
          <cell r="B7" t="str">
            <v>Amazon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 t="str">
            <v>&lt;== Aggregate paid clicks (% change)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</row>
        <row r="8">
          <cell r="B8" t="str">
            <v>Apple</v>
          </cell>
          <cell r="C8">
            <v>8.7520000000000007</v>
          </cell>
          <cell r="D8">
            <v>8.3979999999999997</v>
          </cell>
          <cell r="E8">
            <v>14.086999999999998</v>
          </cell>
          <cell r="F8">
            <v>16.2</v>
          </cell>
          <cell r="G8">
            <v>18.670212765957448</v>
          </cell>
          <cell r="H8">
            <v>20.3125</v>
          </cell>
          <cell r="I8">
            <v>17.07</v>
          </cell>
          <cell r="J8">
            <v>37.04</v>
          </cell>
          <cell r="K8">
            <v>35.1</v>
          </cell>
          <cell r="L8">
            <v>26</v>
          </cell>
          <cell r="M8">
            <v>26.91</v>
          </cell>
          <cell r="N8">
            <v>47.8</v>
          </cell>
          <cell r="O8">
            <v>37.350427350427353</v>
          </cell>
          <cell r="P8">
            <v>31.241</v>
          </cell>
          <cell r="Q8">
            <v>33.796999999999997</v>
          </cell>
          <cell r="R8">
            <v>51</v>
          </cell>
          <cell r="S8">
            <v>43.7</v>
          </cell>
          <cell r="T8">
            <v>35.203000000000003</v>
          </cell>
          <cell r="U8">
            <v>39.271999999999998</v>
          </cell>
          <cell r="V8">
            <v>74.5</v>
          </cell>
          <cell r="W8">
            <v>61.17</v>
          </cell>
          <cell r="X8">
            <v>47.533999999999999</v>
          </cell>
          <cell r="Y8">
            <v>48.045999999999999</v>
          </cell>
          <cell r="Z8">
            <v>74.778999999999996</v>
          </cell>
          <cell r="AA8">
            <v>51.912999999999997</v>
          </cell>
          <cell r="AB8">
            <v>40.399000000000001</v>
          </cell>
          <cell r="AC8">
            <v>45.5</v>
          </cell>
          <cell r="AD8">
            <v>78.290000000000006</v>
          </cell>
          <cell r="AE8">
            <v>50.762999999999998</v>
          </cell>
          <cell r="AF8">
            <v>41.026000000000003</v>
          </cell>
          <cell r="AG8">
            <v>46.7</v>
          </cell>
          <cell r="AH8">
            <v>77.316000000000003</v>
          </cell>
          <cell r="AI8">
            <v>-1.2440924766892403E-2</v>
          </cell>
          <cell r="AJ8">
            <v>0</v>
          </cell>
          <cell r="AK8">
            <v>0</v>
          </cell>
          <cell r="AL8">
            <v>0</v>
          </cell>
          <cell r="AM8" t="str">
            <v>&lt;== iPhones sold (mn)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9">
          <cell r="B9" t="str">
            <v>Baidu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</row>
        <row r="10">
          <cell r="B10" t="str">
            <v>eBay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154</v>
          </cell>
          <cell r="W10">
            <v>156</v>
          </cell>
          <cell r="X10">
            <v>157</v>
          </cell>
          <cell r="Y10">
            <v>159</v>
          </cell>
          <cell r="Z10">
            <v>162</v>
          </cell>
          <cell r="AA10">
            <v>162</v>
          </cell>
          <cell r="AB10">
            <v>164</v>
          </cell>
          <cell r="AC10">
            <v>165</v>
          </cell>
          <cell r="AD10">
            <v>167</v>
          </cell>
          <cell r="AE10">
            <v>169</v>
          </cell>
          <cell r="AF10">
            <v>171</v>
          </cell>
          <cell r="AG10">
            <v>168</v>
          </cell>
          <cell r="AH10">
            <v>170</v>
          </cell>
          <cell r="AI10">
            <v>1.7964071856287456E-2</v>
          </cell>
          <cell r="AJ10">
            <v>0</v>
          </cell>
          <cell r="AK10">
            <v>0</v>
          </cell>
          <cell r="AL10">
            <v>0</v>
          </cell>
          <cell r="AM10" t="str">
            <v>&lt;== Activebuyers (mn)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</row>
        <row r="11">
          <cell r="B11" t="str">
            <v>Facebook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418.18181818181819</v>
          </cell>
          <cell r="I11">
            <v>456.25</v>
          </cell>
          <cell r="J11">
            <v>482.8125</v>
          </cell>
          <cell r="K11">
            <v>517.40625</v>
          </cell>
          <cell r="L11">
            <v>552</v>
          </cell>
          <cell r="M11">
            <v>584</v>
          </cell>
          <cell r="N11">
            <v>618</v>
          </cell>
          <cell r="O11">
            <v>663</v>
          </cell>
          <cell r="P11">
            <v>696.63865546218494</v>
          </cell>
          <cell r="Q11">
            <v>728</v>
          </cell>
          <cell r="R11">
            <v>757</v>
          </cell>
          <cell r="S11">
            <v>802</v>
          </cell>
          <cell r="T11">
            <v>829</v>
          </cell>
          <cell r="U11">
            <v>864</v>
          </cell>
          <cell r="V11">
            <v>890</v>
          </cell>
          <cell r="W11">
            <v>936</v>
          </cell>
          <cell r="X11">
            <v>968</v>
          </cell>
          <cell r="Y11">
            <v>1010</v>
          </cell>
          <cell r="Z11">
            <v>1040</v>
          </cell>
          <cell r="AA11">
            <v>1090</v>
          </cell>
          <cell r="AB11">
            <v>1130</v>
          </cell>
          <cell r="AC11">
            <v>1180</v>
          </cell>
          <cell r="AD11">
            <v>1230</v>
          </cell>
          <cell r="AE11">
            <v>1284</v>
          </cell>
          <cell r="AF11">
            <v>1325</v>
          </cell>
          <cell r="AG11">
            <v>1370</v>
          </cell>
          <cell r="AH11">
            <v>1400</v>
          </cell>
          <cell r="AI11">
            <v>0.13821138211382111</v>
          </cell>
          <cell r="AJ11">
            <v>0</v>
          </cell>
          <cell r="AK11">
            <v>0</v>
          </cell>
          <cell r="AL11">
            <v>0</v>
          </cell>
          <cell r="AM11" t="str">
            <v>&lt;== Daily active users (mn)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</row>
        <row r="12">
          <cell r="B12" t="str">
            <v>LinkedIn</v>
          </cell>
          <cell r="C12">
            <v>0</v>
          </cell>
          <cell r="D12">
            <v>71.925465838509311</v>
          </cell>
          <cell r="E12">
            <v>80.490797546012274</v>
          </cell>
          <cell r="F12">
            <v>0</v>
          </cell>
          <cell r="G12">
            <v>101.5</v>
          </cell>
          <cell r="H12">
            <v>115.8</v>
          </cell>
          <cell r="I12">
            <v>131.19999999999999</v>
          </cell>
          <cell r="J12">
            <v>145</v>
          </cell>
          <cell r="K12">
            <v>160.6</v>
          </cell>
          <cell r="L12">
            <v>173.9</v>
          </cell>
          <cell r="M12">
            <v>187.68115942028987</v>
          </cell>
          <cell r="N12">
            <v>201.9</v>
          </cell>
          <cell r="O12">
            <v>218.3</v>
          </cell>
          <cell r="P12">
            <v>238.1</v>
          </cell>
          <cell r="Q12">
            <v>259</v>
          </cell>
          <cell r="R12">
            <v>276.8</v>
          </cell>
          <cell r="S12">
            <v>296.5</v>
          </cell>
          <cell r="T12">
            <v>313</v>
          </cell>
          <cell r="U12">
            <v>332</v>
          </cell>
          <cell r="V12">
            <v>347</v>
          </cell>
          <cell r="W12">
            <v>364</v>
          </cell>
          <cell r="X12">
            <v>380</v>
          </cell>
          <cell r="Y12">
            <v>396</v>
          </cell>
          <cell r="Z12">
            <v>414</v>
          </cell>
          <cell r="AA12">
            <v>433</v>
          </cell>
          <cell r="AB12">
            <v>450</v>
          </cell>
          <cell r="AC12">
            <v>467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 t="str">
            <v>&lt;== Daily active users (mn)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B13" t="str">
            <v>Microsoft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7.5616438356164384E-2</v>
          </cell>
          <cell r="Z13">
            <v>4.9991723224631635E-2</v>
          </cell>
          <cell r="AA13">
            <v>3.2695239708622648E-2</v>
          </cell>
          <cell r="AB13">
            <v>6.5914866581956888E-2</v>
          </cell>
          <cell r="AC13">
            <v>8.3715401596196282E-2</v>
          </cell>
          <cell r="AD13">
            <v>6.5426454359136077E-2</v>
          </cell>
          <cell r="AE13">
            <v>0.10941601049868765</v>
          </cell>
          <cell r="AF13">
            <v>0.10773357174787668</v>
          </cell>
          <cell r="AG13">
            <v>8.4612973989345086E-2</v>
          </cell>
          <cell r="AH13">
            <v>-1.0001479727730098</v>
          </cell>
          <cell r="AI13">
            <v>-16.286599015178794</v>
          </cell>
          <cell r="AJ13">
            <v>0</v>
          </cell>
          <cell r="AK13">
            <v>0</v>
          </cell>
          <cell r="AL13">
            <v>0</v>
          </cell>
          <cell r="AM13" t="str">
            <v>&lt;== Cloud revenue growth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</row>
        <row r="14">
          <cell r="B14" t="str">
            <v>Oracle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0.26987951807228905</v>
          </cell>
          <cell r="X14">
            <v>0.28000000000000003</v>
          </cell>
          <cell r="Y14">
            <v>0.2863157894736843</v>
          </cell>
          <cell r="Z14">
            <v>0.25775193798449614</v>
          </cell>
          <cell r="AA14">
            <v>0.39468690702087295</v>
          </cell>
          <cell r="AB14">
            <v>0.49131944444444442</v>
          </cell>
          <cell r="AC14">
            <v>0.58592471358428799</v>
          </cell>
          <cell r="AD14">
            <v>0.62249614791987673</v>
          </cell>
          <cell r="AE14">
            <v>0.6176870748299319</v>
          </cell>
          <cell r="AF14">
            <v>0.58440046565774151</v>
          </cell>
          <cell r="AG14">
            <v>0.51393188854489158</v>
          </cell>
          <cell r="AH14">
            <v>-1.0009496676163343</v>
          </cell>
          <cell r="AI14">
            <v>-2.6079612234727749</v>
          </cell>
          <cell r="AJ14">
            <v>0</v>
          </cell>
          <cell r="AK14">
            <v>0</v>
          </cell>
          <cell r="AL14">
            <v>0</v>
          </cell>
          <cell r="AM14" t="str">
            <v>&lt;== Cloud revenue growth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</row>
        <row r="15">
          <cell r="B15" t="str">
            <v>PayPal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148</v>
          </cell>
          <cell r="T15">
            <v>152</v>
          </cell>
          <cell r="U15">
            <v>157</v>
          </cell>
          <cell r="V15">
            <v>162</v>
          </cell>
          <cell r="W15">
            <v>165</v>
          </cell>
          <cell r="X15">
            <v>169</v>
          </cell>
          <cell r="Y15">
            <v>173</v>
          </cell>
          <cell r="Z15">
            <v>179</v>
          </cell>
          <cell r="AA15">
            <v>184</v>
          </cell>
          <cell r="AB15">
            <v>188</v>
          </cell>
          <cell r="AC15">
            <v>192</v>
          </cell>
          <cell r="AD15">
            <v>197</v>
          </cell>
          <cell r="AE15">
            <v>203</v>
          </cell>
          <cell r="AF15">
            <v>210</v>
          </cell>
          <cell r="AG15">
            <v>218</v>
          </cell>
          <cell r="AH15">
            <v>227</v>
          </cell>
          <cell r="AI15">
            <v>0.15228426395939088</v>
          </cell>
          <cell r="AJ15">
            <v>0</v>
          </cell>
          <cell r="AK15">
            <v>0</v>
          </cell>
          <cell r="AL15">
            <v>0</v>
          </cell>
          <cell r="AM15" t="str">
            <v>&lt;== Global active accounts (mn)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</row>
        <row r="16">
          <cell r="B16" t="str">
            <v>Sohu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 t="str">
            <v>&lt;== Active users (mn)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</row>
        <row r="17">
          <cell r="B17" t="str">
            <v>Tencent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</row>
        <row r="18">
          <cell r="B18" t="str">
            <v>Twitter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68</v>
          </cell>
          <cell r="H18">
            <v>85</v>
          </cell>
          <cell r="I18">
            <v>101</v>
          </cell>
          <cell r="J18">
            <v>117</v>
          </cell>
          <cell r="K18">
            <v>138</v>
          </cell>
          <cell r="L18">
            <v>151</v>
          </cell>
          <cell r="M18">
            <v>167</v>
          </cell>
          <cell r="N18">
            <v>185.38461538461539</v>
          </cell>
          <cell r="O18">
            <v>204</v>
          </cell>
          <cell r="P18">
            <v>218</v>
          </cell>
          <cell r="Q18">
            <v>232</v>
          </cell>
          <cell r="R18">
            <v>241</v>
          </cell>
          <cell r="S18">
            <v>255</v>
          </cell>
          <cell r="T18">
            <v>271</v>
          </cell>
          <cell r="U18">
            <v>284</v>
          </cell>
          <cell r="V18">
            <v>288</v>
          </cell>
          <cell r="W18">
            <v>302</v>
          </cell>
          <cell r="X18">
            <v>304</v>
          </cell>
          <cell r="Y18">
            <v>307</v>
          </cell>
          <cell r="Z18">
            <v>305</v>
          </cell>
          <cell r="AA18">
            <v>310</v>
          </cell>
          <cell r="AB18">
            <v>313</v>
          </cell>
          <cell r="AC18">
            <v>317</v>
          </cell>
          <cell r="AD18">
            <v>318</v>
          </cell>
          <cell r="AE18">
            <v>327</v>
          </cell>
          <cell r="AF18">
            <v>326</v>
          </cell>
          <cell r="AG18">
            <v>330</v>
          </cell>
          <cell r="AH18">
            <v>330</v>
          </cell>
          <cell r="AI18">
            <v>3.7735849056603765E-2</v>
          </cell>
          <cell r="AJ18">
            <v>0</v>
          </cell>
          <cell r="AK18">
            <v>0</v>
          </cell>
          <cell r="AL18">
            <v>0</v>
          </cell>
          <cell r="AM18" t="str">
            <v>&lt;== Monthly active users (mn)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</row>
        <row r="19">
          <cell r="B19" t="str">
            <v>Yahoo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0.01</v>
          </cell>
          <cell r="O19">
            <v>0.16</v>
          </cell>
          <cell r="P19">
            <v>0.21</v>
          </cell>
          <cell r="Q19">
            <v>0.21</v>
          </cell>
          <cell r="R19">
            <v>0.17</v>
          </cell>
          <cell r="S19">
            <v>0.06</v>
          </cell>
          <cell r="T19">
            <v>0.03</v>
          </cell>
          <cell r="U19">
            <v>0</v>
          </cell>
          <cell r="V19">
            <v>0.1</v>
          </cell>
          <cell r="W19">
            <v>0.21</v>
          </cell>
          <cell r="X19">
            <v>0.13</v>
          </cell>
          <cell r="Y19">
            <v>0.05</v>
          </cell>
          <cell r="Z19">
            <v>-0.1</v>
          </cell>
          <cell r="AA19">
            <v>-0.21</v>
          </cell>
          <cell r="AB19">
            <v>-0.24</v>
          </cell>
          <cell r="AC19">
            <v>-0.22</v>
          </cell>
          <cell r="AD19">
            <v>-0.21</v>
          </cell>
          <cell r="AE19">
            <v>-0.12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 t="str">
            <v>&lt;== growth in paid clicks vs year ago quarter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</row>
        <row r="20">
          <cell r="B20" t="str">
            <v>YouKu_Tudou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 t="str">
            <v>&lt;== Monthly active users (mn)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</row>
        <row r="21">
          <cell r="B21" t="str">
            <v>Snap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46</v>
          </cell>
          <cell r="T21">
            <v>57</v>
          </cell>
          <cell r="U21">
            <v>62</v>
          </cell>
          <cell r="V21">
            <v>71</v>
          </cell>
          <cell r="W21">
            <v>80</v>
          </cell>
          <cell r="X21">
            <v>86</v>
          </cell>
          <cell r="Y21">
            <v>94</v>
          </cell>
          <cell r="Z21">
            <v>107</v>
          </cell>
          <cell r="AA21">
            <v>122</v>
          </cell>
          <cell r="AB21">
            <v>143</v>
          </cell>
          <cell r="AC21">
            <v>153</v>
          </cell>
          <cell r="AD21">
            <v>158</v>
          </cell>
          <cell r="AE21">
            <v>166</v>
          </cell>
          <cell r="AF21">
            <v>173</v>
          </cell>
          <cell r="AG21">
            <v>178</v>
          </cell>
          <cell r="AH21">
            <v>187</v>
          </cell>
          <cell r="AI21">
            <v>0.18354430379746844</v>
          </cell>
          <cell r="AJ21">
            <v>0</v>
          </cell>
          <cell r="AK21">
            <v>0</v>
          </cell>
          <cell r="AL21">
            <v>0</v>
          </cell>
          <cell r="AM21" t="str">
            <v>&lt;== Daily active users (mn)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</row>
        <row r="22">
          <cell r="B22" t="str">
            <v>JD.com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155.13761467889907</v>
          </cell>
          <cell r="X22">
            <v>0</v>
          </cell>
          <cell r="Y22">
            <v>0</v>
          </cell>
          <cell r="Z22">
            <v>0</v>
          </cell>
          <cell r="AA22">
            <v>169.1</v>
          </cell>
          <cell r="AB22">
            <v>188.1</v>
          </cell>
          <cell r="AC22">
            <v>198.7</v>
          </cell>
          <cell r="AD22">
            <v>226.6</v>
          </cell>
          <cell r="AE22">
            <v>236.5</v>
          </cell>
          <cell r="AF22">
            <v>258.3</v>
          </cell>
          <cell r="AG22">
            <v>266.3</v>
          </cell>
          <cell r="AH22">
            <v>292.5</v>
          </cell>
          <cell r="AI22">
            <v>0.29082082965578104</v>
          </cell>
          <cell r="AJ22">
            <v>0</v>
          </cell>
          <cell r="AK22">
            <v>0</v>
          </cell>
          <cell r="AL22">
            <v>0</v>
          </cell>
          <cell r="AM22" t="str">
            <v>&lt;== Annual active customer accounts (in millions)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</row>
        <row r="23">
          <cell r="B23" t="str">
            <v>NetEase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 t="str">
            <v xml:space="preserve">&lt;== 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</row>
        <row r="24">
          <cell r="B24" t="str">
            <v>VIPShop.com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0.28818443804034583</v>
          </cell>
          <cell r="H24">
            <v>0.4587155963302752</v>
          </cell>
          <cell r="I24">
            <v>0.63300000000000001</v>
          </cell>
          <cell r="J24">
            <v>0.93400000000000005</v>
          </cell>
          <cell r="K24">
            <v>1</v>
          </cell>
          <cell r="L24">
            <v>1.5</v>
          </cell>
          <cell r="M24">
            <v>1.7</v>
          </cell>
          <cell r="N24">
            <v>2.6</v>
          </cell>
          <cell r="O24">
            <v>2.9</v>
          </cell>
          <cell r="P24">
            <v>3.5</v>
          </cell>
          <cell r="Q24">
            <v>4</v>
          </cell>
          <cell r="R24">
            <v>5.7</v>
          </cell>
          <cell r="S24">
            <v>7.4</v>
          </cell>
          <cell r="T24">
            <v>9.6999999999999993</v>
          </cell>
          <cell r="U24">
            <v>9.4</v>
          </cell>
          <cell r="V24">
            <v>12.2</v>
          </cell>
          <cell r="W24">
            <v>12.9</v>
          </cell>
          <cell r="X24">
            <v>14.2</v>
          </cell>
          <cell r="Y24">
            <v>14.545454545454547</v>
          </cell>
          <cell r="Z24">
            <v>19.8</v>
          </cell>
          <cell r="AA24">
            <v>19.7</v>
          </cell>
          <cell r="AB24">
            <v>23.032786885245905</v>
          </cell>
          <cell r="AC24">
            <v>20.8</v>
          </cell>
          <cell r="AD24">
            <v>27.5</v>
          </cell>
          <cell r="AE24">
            <v>26</v>
          </cell>
          <cell r="AF24">
            <v>28.1</v>
          </cell>
          <cell r="AG24">
            <v>23.8</v>
          </cell>
          <cell r="AH24">
            <v>0</v>
          </cell>
          <cell r="AI24">
            <v>-1</v>
          </cell>
          <cell r="AJ24">
            <v>0</v>
          </cell>
          <cell r="AK24">
            <v>0</v>
          </cell>
          <cell r="AL24">
            <v>0</v>
          </cell>
          <cell r="AM24" t="str">
            <v>&lt;== Active customers (millions)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s"/>
      <sheetName val="Traffic data"/>
      <sheetName val="Connections data"/>
      <sheetName val="Survey data"/>
      <sheetName val="Fronthaul model"/>
      <sheetName val="China split"/>
      <sheetName val="China bottom up"/>
      <sheetName val="Short form fc"/>
      <sheetName val="Backhaul model"/>
      <sheetName val="Sanity checks"/>
      <sheetName val="Oct 2019"/>
      <sheetName val="April 2019"/>
      <sheetName val="Nov 2018"/>
      <sheetName val="Segmentation"/>
      <sheetName val="Products x type"/>
      <sheetName val="Report charts"/>
      <sheetName val="Summary"/>
      <sheetName val="Top down model"/>
      <sheetName val="Calibration"/>
      <sheetName val="Wireless fronthaul forecast mod"/>
      <sheetName val="WDM segments"/>
    </sheetNames>
    <sheetDataSet>
      <sheetData sheetId="0"/>
      <sheetData sheetId="1">
        <row r="76">
          <cell r="H76">
            <v>0.35424178685897445</v>
          </cell>
        </row>
      </sheetData>
      <sheetData sheetId="2">
        <row r="7">
          <cell r="K7">
            <v>0.191</v>
          </cell>
        </row>
      </sheetData>
      <sheetData sheetId="3"/>
      <sheetData sheetId="4">
        <row r="19">
          <cell r="AF19" t="str">
            <v>Product lookup</v>
          </cell>
        </row>
      </sheetData>
      <sheetData sheetId="5">
        <row r="8">
          <cell r="B8" t="str">
            <v>1,3,6,12 Gbps</v>
          </cell>
        </row>
      </sheetData>
      <sheetData sheetId="6"/>
      <sheetData sheetId="7">
        <row r="25">
          <cell r="C25" t="str">
            <v>1,3,6,12 Gbps</v>
          </cell>
        </row>
      </sheetData>
      <sheetData sheetId="8">
        <row r="53">
          <cell r="L53">
            <v>105786.74625</v>
          </cell>
        </row>
      </sheetData>
      <sheetData sheetId="9"/>
      <sheetData sheetId="10"/>
      <sheetData sheetId="11"/>
      <sheetData sheetId="12">
        <row r="5">
          <cell r="E5">
            <v>9824.563705874858</v>
          </cell>
          <cell r="F5">
            <v>29094.872825693437</v>
          </cell>
          <cell r="G5">
            <v>167063.75256721739</v>
          </cell>
          <cell r="H5">
            <v>89999.999999999985</v>
          </cell>
          <cell r="I5">
            <v>45000</v>
          </cell>
          <cell r="J5">
            <v>9266.4622706264581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E6">
            <v>280000.06561743352</v>
          </cell>
          <cell r="F6">
            <v>635722.97124140162</v>
          </cell>
          <cell r="G6">
            <v>3013201.7677150434</v>
          </cell>
          <cell r="H6">
            <v>1151680.5999999999</v>
          </cell>
          <cell r="I6">
            <v>437060.00000000006</v>
          </cell>
          <cell r="J6">
            <v>90000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E7">
            <v>21777.782881355928</v>
          </cell>
          <cell r="F7">
            <v>27640.129184408739</v>
          </cell>
          <cell r="G7">
            <v>199335.07498834498</v>
          </cell>
          <cell r="H7">
            <v>114596.27199999997</v>
          </cell>
          <cell r="I7">
            <v>85199.4</v>
          </cell>
          <cell r="J7">
            <v>11200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E8">
            <v>1196226.3858972583</v>
          </cell>
          <cell r="F8">
            <v>1041416.8851254754</v>
          </cell>
          <cell r="G8">
            <v>3526309</v>
          </cell>
          <cell r="H8">
            <v>3969730</v>
          </cell>
          <cell r="I8">
            <v>2546638</v>
          </cell>
          <cell r="J8">
            <v>1100295</v>
          </cell>
          <cell r="K8">
            <v>916877</v>
          </cell>
          <cell r="L8">
            <v>287792.14642433322</v>
          </cell>
          <cell r="M8">
            <v>88009.518835244991</v>
          </cell>
          <cell r="N8">
            <v>41066.685264596163</v>
          </cell>
          <cell r="O8">
            <v>19570.405383548765</v>
          </cell>
          <cell r="P8">
            <v>9128.0070230830388</v>
          </cell>
        </row>
        <row r="9">
          <cell r="E9">
            <v>442510.14372762019</v>
          </cell>
          <cell r="F9">
            <v>3434977.1207643962</v>
          </cell>
          <cell r="G9">
            <v>4001535.2</v>
          </cell>
          <cell r="H9">
            <v>2954982.65</v>
          </cell>
          <cell r="I9">
            <v>1960853.9</v>
          </cell>
          <cell r="J9">
            <v>1184236.2</v>
          </cell>
          <cell r="K9">
            <v>768979.78184261534</v>
          </cell>
          <cell r="L9">
            <v>261993.83072641178</v>
          </cell>
          <cell r="M9">
            <v>87990.549953475478</v>
          </cell>
          <cell r="N9">
            <v>45769.376029146035</v>
          </cell>
          <cell r="O9">
            <v>24796.743106963022</v>
          </cell>
          <cell r="P9">
            <v>13507.464161284341</v>
          </cell>
        </row>
        <row r="10">
          <cell r="E10">
            <v>712756.33890869794</v>
          </cell>
          <cell r="F10">
            <v>876603.39271563501</v>
          </cell>
          <cell r="G10">
            <v>374580</v>
          </cell>
          <cell r="H10">
            <v>145570</v>
          </cell>
          <cell r="I10">
            <v>624173.19999999995</v>
          </cell>
          <cell r="J10">
            <v>350603.48</v>
          </cell>
          <cell r="K10">
            <v>395110.03819357534</v>
          </cell>
          <cell r="L10">
            <v>183591.83670753511</v>
          </cell>
          <cell r="M10">
            <v>78878.016379996567</v>
          </cell>
          <cell r="N10">
            <v>50415.23473436942</v>
          </cell>
          <cell r="O10">
            <v>32648.509724086663</v>
          </cell>
          <cell r="P10">
            <v>20836.825120013673</v>
          </cell>
        </row>
        <row r="11">
          <cell r="E11">
            <v>74455.133543879958</v>
          </cell>
          <cell r="F11">
            <v>299750.86533087719</v>
          </cell>
          <cell r="G11">
            <v>1304792</v>
          </cell>
          <cell r="H11">
            <v>1760535</v>
          </cell>
          <cell r="I11">
            <v>2144753</v>
          </cell>
          <cell r="J11">
            <v>1778279</v>
          </cell>
          <cell r="K11">
            <v>1716768</v>
          </cell>
          <cell r="L11">
            <v>1244656.8</v>
          </cell>
          <cell r="M11">
            <v>777910.5</v>
          </cell>
          <cell r="N11">
            <v>408403.01250000001</v>
          </cell>
          <cell r="O11">
            <v>173571.28031250002</v>
          </cell>
          <cell r="P11">
            <v>56410.666101562521</v>
          </cell>
        </row>
        <row r="12">
          <cell r="E12">
            <v>1042963.3152321216</v>
          </cell>
          <cell r="F12">
            <v>2644744.7824035496</v>
          </cell>
          <cell r="G12">
            <v>4113418</v>
          </cell>
          <cell r="H12">
            <v>2635405</v>
          </cell>
          <cell r="I12">
            <v>2524375.2000000002</v>
          </cell>
          <cell r="J12">
            <v>2583168</v>
          </cell>
          <cell r="K12">
            <v>1896254</v>
          </cell>
          <cell r="L12">
            <v>838752.19233112142</v>
          </cell>
          <cell r="M12">
            <v>314495.78556158795</v>
          </cell>
          <cell r="N12">
            <v>83754.741285548924</v>
          </cell>
          <cell r="O12">
            <v>23245.248043208034</v>
          </cell>
          <cell r="P12">
            <v>4649.0496086416069</v>
          </cell>
        </row>
        <row r="13">
          <cell r="E13">
            <v>107757.47502671937</v>
          </cell>
          <cell r="F13">
            <v>303392.20784933388</v>
          </cell>
          <cell r="G13">
            <v>443209</v>
          </cell>
          <cell r="H13">
            <v>732530</v>
          </cell>
          <cell r="I13">
            <v>909462</v>
          </cell>
          <cell r="J13">
            <v>945741</v>
          </cell>
          <cell r="K13">
            <v>882094</v>
          </cell>
          <cell r="L13">
            <v>793884.6</v>
          </cell>
          <cell r="M13">
            <v>635107.68000000005</v>
          </cell>
          <cell r="N13">
            <v>444575.37600000011</v>
          </cell>
          <cell r="O13">
            <v>266745.22560000012</v>
          </cell>
          <cell r="P13">
            <v>133372.61280000009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125784.72088407409</v>
          </cell>
          <cell r="H15">
            <v>315486.98125499248</v>
          </cell>
          <cell r="I15">
            <v>148500</v>
          </cell>
          <cell r="J15">
            <v>74250</v>
          </cell>
          <cell r="K15">
            <v>37125</v>
          </cell>
          <cell r="L15">
            <v>19206.745716960875</v>
          </cell>
          <cell r="M15">
            <v>9799.1863970929153</v>
          </cell>
          <cell r="N15">
            <v>5164.3876534485971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1500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14736.845558812289</v>
          </cell>
          <cell r="F17">
            <v>33459.103749547459</v>
          </cell>
          <cell r="G17">
            <v>6038.4804964229324</v>
          </cell>
          <cell r="H17">
            <v>4419.4000000000005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1146.199099018733</v>
          </cell>
          <cell r="F18">
            <v>1454.7436412846705</v>
          </cell>
          <cell r="G18">
            <v>399.46908815299594</v>
          </cell>
          <cell r="H18">
            <v>267.72799999999978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3904154.2491987925</v>
          </cell>
          <cell r="F19">
            <v>9328257.0748316012</v>
          </cell>
          <cell r="G19">
            <v>17275666.465739254</v>
          </cell>
          <cell r="H19">
            <v>13875203.631254993</v>
          </cell>
          <cell r="I19">
            <v>11427514.699999999</v>
          </cell>
          <cell r="J19">
            <v>8127039.1422706265</v>
          </cell>
          <cell r="K19">
            <v>6613207.8200361906</v>
          </cell>
          <cell r="L19">
            <v>3629878.1519063627</v>
          </cell>
          <cell r="M19">
            <v>1992191.2371273977</v>
          </cell>
          <cell r="N19">
            <v>1079148.8134671093</v>
          </cell>
          <cell r="O19">
            <v>540577.41217030655</v>
          </cell>
          <cell r="P19">
            <v>237904.62481458526</v>
          </cell>
        </row>
        <row r="20">
          <cell r="E20">
            <v>61595.821310324514</v>
          </cell>
          <cell r="F20">
            <v>271988.34614927514</v>
          </cell>
          <cell r="G20">
            <v>814875</v>
          </cell>
          <cell r="H20">
            <v>1450822</v>
          </cell>
          <cell r="I20">
            <v>1108518.3358539655</v>
          </cell>
          <cell r="J20">
            <v>762309.20232291287</v>
          </cell>
          <cell r="K20">
            <v>835000</v>
          </cell>
          <cell r="L20">
            <v>668000</v>
          </cell>
          <cell r="M20">
            <v>501000</v>
          </cell>
          <cell r="N20">
            <v>325650</v>
          </cell>
          <cell r="O20">
            <v>179107.5</v>
          </cell>
          <cell r="P20">
            <v>80598.375000000015</v>
          </cell>
        </row>
        <row r="21">
          <cell r="E21">
            <v>435038.052630194</v>
          </cell>
          <cell r="F21">
            <v>1842083.1705052161</v>
          </cell>
          <cell r="G21">
            <v>3599791.1</v>
          </cell>
          <cell r="H21">
            <v>3916010.3</v>
          </cell>
          <cell r="I21">
            <v>4437509.4000000004</v>
          </cell>
          <cell r="J21">
            <v>3095459</v>
          </cell>
          <cell r="K21">
            <v>4011577</v>
          </cell>
          <cell r="L21">
            <v>4613313.55</v>
          </cell>
          <cell r="M21">
            <v>4613313.55</v>
          </cell>
          <cell r="N21">
            <v>4151982.1949999998</v>
          </cell>
          <cell r="O21">
            <v>3321585.7560000001</v>
          </cell>
          <cell r="P21">
            <v>2325110.0292000002</v>
          </cell>
        </row>
        <row r="22">
          <cell r="E22">
            <v>149211.87686068856</v>
          </cell>
          <cell r="F22">
            <v>232671.40851390437</v>
          </cell>
          <cell r="G22">
            <v>176255.00099999996</v>
          </cell>
          <cell r="H22">
            <v>556487.11249999993</v>
          </cell>
          <cell r="I22">
            <v>2009992</v>
          </cell>
          <cell r="J22">
            <v>861247.2</v>
          </cell>
          <cell r="K22">
            <v>1282225</v>
          </cell>
          <cell r="L22">
            <v>1474558.75</v>
          </cell>
          <cell r="M22">
            <v>1474558.75</v>
          </cell>
          <cell r="N22">
            <v>1400830.8125</v>
          </cell>
          <cell r="O22">
            <v>1190706.190625</v>
          </cell>
          <cell r="P22">
            <v>893029.64296875009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150</v>
          </cell>
          <cell r="J23">
            <v>4000</v>
          </cell>
          <cell r="K23">
            <v>96099</v>
          </cell>
          <cell r="L23">
            <v>300000</v>
          </cell>
          <cell r="M23">
            <v>900000</v>
          </cell>
          <cell r="N23">
            <v>1458000</v>
          </cell>
          <cell r="O23">
            <v>2332800</v>
          </cell>
          <cell r="P23">
            <v>3674160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366</v>
          </cell>
          <cell r="J25">
            <v>65000</v>
          </cell>
          <cell r="K25">
            <v>93206</v>
          </cell>
          <cell r="L25">
            <v>300000</v>
          </cell>
          <cell r="M25">
            <v>900000</v>
          </cell>
          <cell r="N25">
            <v>1458000</v>
          </cell>
          <cell r="O25">
            <v>2332800</v>
          </cell>
          <cell r="P25">
            <v>3674160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84.000000000000014</v>
          </cell>
          <cell r="J27">
            <v>9000</v>
          </cell>
          <cell r="K27">
            <v>10000</v>
          </cell>
          <cell r="L27">
            <v>55000</v>
          </cell>
          <cell r="M27">
            <v>150000</v>
          </cell>
          <cell r="N27">
            <v>255000</v>
          </cell>
          <cell r="O27">
            <v>484500</v>
          </cell>
          <cell r="P27">
            <v>823650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300</v>
          </cell>
          <cell r="L29">
            <v>50000</v>
          </cell>
          <cell r="M29">
            <v>450000</v>
          </cell>
          <cell r="N29">
            <v>950000</v>
          </cell>
          <cell r="O29">
            <v>1100000</v>
          </cell>
          <cell r="P29">
            <v>1000000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300</v>
          </cell>
          <cell r="L30">
            <v>125000</v>
          </cell>
          <cell r="M30">
            <v>920000</v>
          </cell>
          <cell r="N30">
            <v>1950000</v>
          </cell>
          <cell r="O30">
            <v>2500000</v>
          </cell>
          <cell r="P30">
            <v>2250000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300</v>
          </cell>
          <cell r="L31">
            <v>116666.66666666666</v>
          </cell>
          <cell r="M31">
            <v>913333.33333333326</v>
          </cell>
          <cell r="N31">
            <v>1933333.3333333333</v>
          </cell>
          <cell r="O31">
            <v>2400000</v>
          </cell>
          <cell r="P31">
            <v>2166666.6666666665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100</v>
          </cell>
          <cell r="L32">
            <v>11666.666666666666</v>
          </cell>
          <cell r="M32">
            <v>91333.333333333328</v>
          </cell>
          <cell r="N32">
            <v>193333.33333333334</v>
          </cell>
          <cell r="O32">
            <v>240000</v>
          </cell>
          <cell r="P32">
            <v>216666.66666666666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3000</v>
          </cell>
          <cell r="I33">
            <v>6104.7413755675198</v>
          </cell>
          <cell r="J33">
            <v>25000</v>
          </cell>
          <cell r="K33">
            <v>100000</v>
          </cell>
          <cell r="L33">
            <v>180000</v>
          </cell>
          <cell r="M33">
            <v>261000</v>
          </cell>
          <cell r="N33">
            <v>326250</v>
          </cell>
          <cell r="O33">
            <v>391500</v>
          </cell>
          <cell r="P33">
            <v>430650.00000000006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3000</v>
          </cell>
          <cell r="I34">
            <v>33880.595144067396</v>
          </cell>
          <cell r="J34">
            <v>50000</v>
          </cell>
          <cell r="K34">
            <v>20000</v>
          </cell>
          <cell r="L34">
            <v>100000</v>
          </cell>
          <cell r="M34">
            <v>200000</v>
          </cell>
          <cell r="N34">
            <v>320000</v>
          </cell>
          <cell r="O34">
            <v>384000</v>
          </cell>
          <cell r="P34">
            <v>422400.00000000006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40000</v>
          </cell>
          <cell r="L35">
            <v>120000</v>
          </cell>
          <cell r="M35">
            <v>480000</v>
          </cell>
          <cell r="N35">
            <v>960000</v>
          </cell>
          <cell r="O35">
            <v>1680000</v>
          </cell>
          <cell r="P35">
            <v>2100000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500</v>
          </cell>
          <cell r="L36">
            <v>5000</v>
          </cell>
          <cell r="M36">
            <v>15000</v>
          </cell>
          <cell r="N36">
            <v>33000</v>
          </cell>
          <cell r="O36">
            <v>66000</v>
          </cell>
          <cell r="P36">
            <v>105600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E38">
            <v>4549999.9999999991</v>
          </cell>
          <cell r="F38">
            <v>11674999.999999996</v>
          </cell>
          <cell r="G38">
            <v>21866587.566739254</v>
          </cell>
          <cell r="H38">
            <v>19804523.043754995</v>
          </cell>
          <cell r="I38">
            <v>19024119.772373602</v>
          </cell>
          <cell r="J38">
            <v>12999054.544593539</v>
          </cell>
          <cell r="K38">
            <v>13102814.820036191</v>
          </cell>
          <cell r="L38">
            <v>11749083.785239695</v>
          </cell>
          <cell r="M38">
            <v>13861730.203794066</v>
          </cell>
          <cell r="N38">
            <v>16794528.487633776</v>
          </cell>
          <cell r="O38">
            <v>19143576.858795308</v>
          </cell>
          <cell r="P38">
            <v>20400596.005316671</v>
          </cell>
        </row>
        <row r="81">
          <cell r="E81">
            <v>0.14736845558812287</v>
          </cell>
          <cell r="F81">
            <v>0.37823334673401471</v>
          </cell>
          <cell r="G81">
            <v>2.0047650308066087</v>
          </cell>
          <cell r="H81">
            <v>0.92387065959492376</v>
          </cell>
          <cell r="I81">
            <v>0.46467853766151906</v>
          </cell>
          <cell r="J81">
            <v>9.2664622706264577E-2</v>
          </cell>
          <cell r="K81" t="str">
            <v/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</row>
        <row r="82">
          <cell r="E82">
            <v>6.7200015748184043</v>
          </cell>
          <cell r="F82">
            <v>13.985905367310835</v>
          </cell>
          <cell r="G82">
            <v>60.264035354300873</v>
          </cell>
          <cell r="H82">
            <v>25.531496165567841</v>
          </cell>
          <cell r="I82">
            <v>7.2114900000000013</v>
          </cell>
          <cell r="J82">
            <v>0.72</v>
          </cell>
          <cell r="K82" t="str">
            <v/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</row>
        <row r="83">
          <cell r="E83">
            <v>0.93644466389830494</v>
          </cell>
          <cell r="F83">
            <v>1.1056051673763496</v>
          </cell>
          <cell r="G83">
            <v>7.5747328495571091</v>
          </cell>
          <cell r="H83">
            <v>4.1876487409114489</v>
          </cell>
          <cell r="I83">
            <v>1.15283472</v>
          </cell>
          <cell r="J83">
            <v>0.1008</v>
          </cell>
          <cell r="K83" t="str">
            <v/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</row>
        <row r="84">
          <cell r="E84">
            <v>14.354716630767099</v>
          </cell>
          <cell r="F84">
            <v>12.497002621505704</v>
          </cell>
          <cell r="G84">
            <v>63.473562000000001</v>
          </cell>
          <cell r="H84">
            <v>46.348320756841737</v>
          </cell>
          <cell r="I84">
            <v>28.23144654</v>
          </cell>
          <cell r="J84">
            <v>11.770702113631295</v>
          </cell>
          <cell r="K84">
            <v>9.4652398042120733</v>
          </cell>
          <cell r="L84">
            <v>2.8669940688735727</v>
          </cell>
          <cell r="M84">
            <v>0.84606711695451453</v>
          </cell>
          <cell r="N84">
            <v>0.38097118843812672</v>
          </cell>
          <cell r="O84">
            <v>0.17519819118412383</v>
          </cell>
          <cell r="P84">
            <v>7.8855697065570052E-2</v>
          </cell>
        </row>
        <row r="85">
          <cell r="E85">
            <v>11.062753593190504</v>
          </cell>
          <cell r="F85">
            <v>79.004473777581111</v>
          </cell>
          <cell r="G85">
            <v>116.04452080000002</v>
          </cell>
          <cell r="H85">
            <v>68.818309463419808</v>
          </cell>
          <cell r="I85">
            <v>33.348534910160382</v>
          </cell>
          <cell r="J85">
            <v>13.112267881233242</v>
          </cell>
          <cell r="K85">
            <v>7.149767877365246</v>
          </cell>
          <cell r="L85">
            <v>2.1436345986187115</v>
          </cell>
          <cell r="M85">
            <v>0.63354635604865794</v>
          </cell>
          <cell r="N85">
            <v>0.29000135636329227</v>
          </cell>
          <cell r="O85">
            <v>0.13826184639817338</v>
          </cell>
          <cell r="P85">
            <v>6.6277208091222201E-2</v>
          </cell>
        </row>
        <row r="86">
          <cell r="E86">
            <v>44.903649351247971</v>
          </cell>
          <cell r="F86">
            <v>53.472806955653738</v>
          </cell>
          <cell r="G86">
            <v>30.71556</v>
          </cell>
          <cell r="H86">
            <v>10.30659231827112</v>
          </cell>
          <cell r="I86">
            <v>17.576020127192066</v>
          </cell>
          <cell r="J86">
            <v>7.2301261455334203</v>
          </cell>
          <cell r="K86">
            <v>7.9821703986525323</v>
          </cell>
          <cell r="L86">
            <v>3.1526461120450979</v>
          </cell>
          <cell r="M86">
            <v>1.1513218926667916</v>
          </cell>
          <cell r="N86">
            <v>0.62549162893356602</v>
          </cell>
          <cell r="O86">
            <v>0.34430394287746835</v>
          </cell>
          <cell r="P86">
            <v>0.18677945610760124</v>
          </cell>
        </row>
        <row r="87">
          <cell r="E87">
            <v>1.5635578044214791</v>
          </cell>
          <cell r="F87">
            <v>5.695266441286666</v>
          </cell>
          <cell r="G87">
            <v>20.876671999999999</v>
          </cell>
          <cell r="H87">
            <v>24.647490000000001</v>
          </cell>
          <cell r="I87">
            <v>25.673598999999999</v>
          </cell>
          <cell r="J87">
            <v>19.243175000000022</v>
          </cell>
          <cell r="K87">
            <v>22.138699867952248</v>
          </cell>
          <cell r="L87">
            <v>15.047397566498793</v>
          </cell>
          <cell r="M87">
            <v>8.816834511620387</v>
          </cell>
          <cell r="N87">
            <v>4.339535736188159</v>
          </cell>
          <cell r="O87">
            <v>1.7290337698874703</v>
          </cell>
          <cell r="P87">
            <v>0.52681497676258859</v>
          </cell>
        </row>
        <row r="88">
          <cell r="E88">
            <v>31.288899456963648</v>
          </cell>
          <cell r="F88">
            <v>71.408109124895844</v>
          </cell>
          <cell r="G88">
            <v>119.28912200000001</v>
          </cell>
          <cell r="H88">
            <v>58.018093890346961</v>
          </cell>
          <cell r="I88">
            <v>40.222878269732696</v>
          </cell>
          <cell r="J88">
            <v>38.075302000000001</v>
          </cell>
          <cell r="K88">
            <v>26.489053732982192</v>
          </cell>
          <cell r="L88">
            <v>10.427822002364113</v>
          </cell>
          <cell r="M88">
            <v>3.4798840838336176</v>
          </cell>
          <cell r="N88">
            <v>0.82480133606882955</v>
          </cell>
          <cell r="O88">
            <v>0.20373429731400391</v>
          </cell>
          <cell r="P88">
            <v>3.6264704921892696E-2</v>
          </cell>
        </row>
        <row r="89">
          <cell r="E89">
            <v>11.422292352832255</v>
          </cell>
          <cell r="F89">
            <v>28.822259745686718</v>
          </cell>
          <cell r="G89">
            <v>24.376494999999998</v>
          </cell>
          <cell r="H89">
            <v>31.183967974786189</v>
          </cell>
          <cell r="I89">
            <v>27.987371644724281</v>
          </cell>
          <cell r="J89">
            <v>25.983661999999999</v>
          </cell>
          <cell r="K89">
            <v>16.350494705478855</v>
          </cell>
          <cell r="L89">
            <v>12.949591806739255</v>
          </cell>
          <cell r="M89">
            <v>9.1165126319444347</v>
          </cell>
          <cell r="N89">
            <v>5.6157717812777728</v>
          </cell>
          <cell r="O89">
            <v>2.9651275005146647</v>
          </cell>
          <cell r="P89">
            <v>1.3046561002264527</v>
          </cell>
        </row>
        <row r="90"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</row>
        <row r="91">
          <cell r="E91" t="str">
            <v/>
          </cell>
          <cell r="F91" t="str">
            <v/>
          </cell>
          <cell r="G91">
            <v>18.238784528190742</v>
          </cell>
          <cell r="H91">
            <v>35.154810157467942</v>
          </cell>
          <cell r="I91">
            <v>11.137499999999999</v>
          </cell>
          <cell r="J91">
            <v>3.3412500000000001</v>
          </cell>
          <cell r="K91">
            <v>1.0395000000000001</v>
          </cell>
          <cell r="L91">
            <v>0.4775773521962236</v>
          </cell>
          <cell r="M91">
            <v>0.21685526066348315</v>
          </cell>
          <cell r="N91">
            <v>0.10171588548090284</v>
          </cell>
          <cell r="O91" t="str">
            <v/>
          </cell>
          <cell r="P91" t="str">
            <v/>
          </cell>
        </row>
        <row r="92"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>
            <v>9.2320641141876006E-2</v>
          </cell>
          <cell r="J92" t="str">
            <v/>
          </cell>
          <cell r="K92" t="str">
            <v/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</row>
        <row r="93">
          <cell r="E93">
            <v>1.3852634825283552</v>
          </cell>
          <cell r="F93">
            <v>2.8774829224610814</v>
          </cell>
          <cell r="G93">
            <v>0.36230882978537599</v>
          </cell>
          <cell r="H93">
            <v>0.28149366240073337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E94">
            <v>0.17994163839174096</v>
          </cell>
          <cell r="F94">
            <v>0.2092514944278549</v>
          </cell>
          <cell r="G94">
            <v>4.0218826518280001E-2</v>
          </cell>
          <cell r="H94">
            <v>2.5910219915244868E-2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E95">
            <v>123.96488900464789</v>
          </cell>
          <cell r="F95">
            <v>269.45639696491992</v>
          </cell>
          <cell r="G95">
            <v>463.26077721915902</v>
          </cell>
          <cell r="H95">
            <v>305.42800400952399</v>
          </cell>
          <cell r="I95">
            <v>193.09867439061279</v>
          </cell>
          <cell r="J95">
            <v>119.66994976310424</v>
          </cell>
          <cell r="K95">
            <v>90.614926386643148</v>
          </cell>
          <cell r="L95">
            <v>47.065663507335763</v>
          </cell>
          <cell r="M95">
            <v>24.261021853731886</v>
          </cell>
          <cell r="N95">
            <v>12.178288912750649</v>
          </cell>
          <cell r="O95">
            <v>5.555659548175905</v>
          </cell>
          <cell r="P95">
            <v>2.1996481431753274</v>
          </cell>
        </row>
        <row r="96">
          <cell r="E96">
            <v>2.7718119589646029</v>
          </cell>
          <cell r="F96">
            <v>9.5195921152246292</v>
          </cell>
          <cell r="G96">
            <v>26.076000000000001</v>
          </cell>
          <cell r="H96">
            <v>39.772952246227327</v>
          </cell>
          <cell r="I96">
            <v>20.360637886736889</v>
          </cell>
          <cell r="J96">
            <v>13.021547813431916</v>
          </cell>
          <cell r="K96">
            <v>13.321043413140849</v>
          </cell>
          <cell r="L96">
            <v>9.9108562993767908</v>
          </cell>
          <cell r="M96">
            <v>6.9128222688153107</v>
          </cell>
          <cell r="N96">
            <v>4.1788010614988549</v>
          </cell>
          <cell r="O96">
            <v>2.1374567429566644</v>
          </cell>
          <cell r="P96">
            <v>0.89452564692736414</v>
          </cell>
        </row>
        <row r="97">
          <cell r="E97">
            <v>31.322739789373969</v>
          </cell>
          <cell r="F97">
            <v>119.73540608283905</v>
          </cell>
          <cell r="G97">
            <v>208.7878838</v>
          </cell>
          <cell r="H97">
            <v>131.63388485699627</v>
          </cell>
          <cell r="I97">
            <v>80.08927965221406</v>
          </cell>
          <cell r="J97">
            <v>54.937093429055089</v>
          </cell>
          <cell r="K97">
            <v>72.208386000000004</v>
          </cell>
          <cell r="L97">
            <v>76.396472388000007</v>
          </cell>
          <cell r="M97">
            <v>70.284754596960013</v>
          </cell>
          <cell r="N97">
            <v>58.195776806282886</v>
          </cell>
          <cell r="O97">
            <v>42.832091729424207</v>
          </cell>
          <cell r="P97">
            <v>27.583867073749193</v>
          </cell>
        </row>
        <row r="98">
          <cell r="E98">
            <v>31.483706017605286</v>
          </cell>
          <cell r="F98">
            <v>46.068938885753063</v>
          </cell>
          <cell r="G98">
            <v>12.866615072999997</v>
          </cell>
          <cell r="H98">
            <v>28.112825958641583</v>
          </cell>
          <cell r="I98">
            <v>71.033592165079355</v>
          </cell>
          <cell r="J98">
            <v>23.367882247691835</v>
          </cell>
          <cell r="K98">
            <v>30.773399999999999</v>
          </cell>
          <cell r="L98">
            <v>32.5582572</v>
          </cell>
          <cell r="M98">
            <v>29.953596624000003</v>
          </cell>
          <cell r="N98">
            <v>26.179443449376006</v>
          </cell>
          <cell r="O98">
            <v>20.472324777412037</v>
          </cell>
          <cell r="P98">
            <v>14.125904096414308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>
            <v>2.4516990340140501E-2</v>
          </cell>
          <cell r="J99">
            <v>0.38400000000000001</v>
          </cell>
          <cell r="K99">
            <v>7.791874</v>
          </cell>
          <cell r="L99">
            <v>18.097444060812286</v>
          </cell>
          <cell r="M99">
            <v>43.43386574594949</v>
          </cell>
          <cell r="N99">
            <v>61.215690382341215</v>
          </cell>
          <cell r="O99">
            <v>85.212241012218982</v>
          </cell>
          <cell r="P99">
            <v>116.76207324699305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</row>
        <row r="101"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>
            <v>5.6571835065807707E-2</v>
          </cell>
          <cell r="J101">
            <v>8.125</v>
          </cell>
          <cell r="K101">
            <v>9.0087749397314507</v>
          </cell>
          <cell r="L101">
            <v>17.397801527280013</v>
          </cell>
          <cell r="M101">
            <v>39.145053436380039</v>
          </cell>
          <cell r="N101">
            <v>53.902738581895299</v>
          </cell>
          <cell r="O101">
            <v>77.619943557929233</v>
          </cell>
          <cell r="P101">
            <v>110.02626999336471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>
            <v>3.1687928395948861E-2</v>
          </cell>
          <cell r="J103">
            <v>2.25</v>
          </cell>
          <cell r="K103">
            <v>1.4</v>
          </cell>
          <cell r="L103">
            <v>4.4000000000000004</v>
          </cell>
          <cell r="M103">
            <v>9.2814508127598412</v>
          </cell>
          <cell r="N103">
            <v>14.200619743522557</v>
          </cell>
          <cell r="O103">
            <v>24.283059761423573</v>
          </cell>
          <cell r="P103">
            <v>37.15308143497807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</row>
        <row r="105"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 t="str">
            <v/>
          </cell>
          <cell r="J105" t="str">
            <v/>
          </cell>
          <cell r="K105">
            <v>0</v>
          </cell>
          <cell r="L105">
            <v>6.032481353604096</v>
          </cell>
          <cell r="M105">
            <v>38.004632527705802</v>
          </cell>
          <cell r="N105">
            <v>59.83015006504543</v>
          </cell>
          <cell r="O105">
            <v>60.271003802366813</v>
          </cell>
          <cell r="P105">
            <v>47.668884825508293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 t="str">
            <v/>
          </cell>
          <cell r="J106" t="str">
            <v/>
          </cell>
          <cell r="K106">
            <v>0</v>
          </cell>
          <cell r="L106">
            <v>22.62180507601536</v>
          </cell>
          <cell r="M106">
            <v>60.022415269116053</v>
          </cell>
          <cell r="N106">
            <v>108.13821011799983</v>
          </cell>
          <cell r="O106">
            <v>124.77485782846135</v>
          </cell>
          <cell r="P106">
            <v>101.0676348410537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 t="str">
            <v/>
          </cell>
          <cell r="J107" t="str">
            <v/>
          </cell>
          <cell r="K107">
            <v>0.1093183937352019</v>
          </cell>
          <cell r="L107">
            <v>38.261437807320661</v>
          </cell>
          <cell r="M107">
            <v>269.57915895100786</v>
          </cell>
          <cell r="N107">
            <v>513.57781376797845</v>
          </cell>
          <cell r="O107">
            <v>573.79038503732772</v>
          </cell>
          <cell r="P107">
            <v>466.20468784282872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 t="str">
            <v/>
          </cell>
          <cell r="J108" t="str">
            <v/>
          </cell>
          <cell r="K108">
            <v>0.1093183937352019</v>
          </cell>
          <cell r="L108">
            <v>11.478431342196201</v>
          </cell>
          <cell r="M108">
            <v>67.394789737751964</v>
          </cell>
          <cell r="N108">
            <v>102.71556275359569</v>
          </cell>
          <cell r="O108">
            <v>100.41331738153235</v>
          </cell>
          <cell r="P108">
            <v>69.930703176424288</v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>
            <v>0.83266691387051806</v>
          </cell>
          <cell r="I109">
            <v>1.6116517231498251</v>
          </cell>
          <cell r="J109">
            <v>5.85</v>
          </cell>
          <cell r="K109">
            <v>10</v>
          </cell>
          <cell r="L109">
            <v>11.34</v>
          </cell>
          <cell r="M109">
            <v>12.33225</v>
          </cell>
          <cell r="N109">
            <v>12.33225</v>
          </cell>
          <cell r="O109">
            <v>12.578894999999997</v>
          </cell>
          <cell r="P109">
            <v>12.453106050000001</v>
          </cell>
        </row>
        <row r="110">
          <cell r="E110" t="str">
            <v/>
          </cell>
          <cell r="F110" t="str">
            <v/>
          </cell>
          <cell r="G110" t="str">
            <v/>
          </cell>
          <cell r="H110">
            <v>1.3877781897841968</v>
          </cell>
          <cell r="I110">
            <v>14.907461863389655</v>
          </cell>
          <cell r="J110">
            <v>18.529966933181122</v>
          </cell>
          <cell r="K110">
            <v>3</v>
          </cell>
          <cell r="L110">
            <v>10.5</v>
          </cell>
          <cell r="M110">
            <v>15.75</v>
          </cell>
          <cell r="N110">
            <v>20.16</v>
          </cell>
          <cell r="O110">
            <v>20.563199999999998</v>
          </cell>
          <cell r="P110">
            <v>20.357568000000004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14</v>
          </cell>
          <cell r="L111">
            <v>24</v>
          </cell>
          <cell r="M111">
            <v>52.8</v>
          </cell>
          <cell r="N111">
            <v>72</v>
          </cell>
          <cell r="O111">
            <v>104.95800000000001</v>
          </cell>
          <cell r="P111">
            <v>118.07775000000001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0.35</v>
          </cell>
          <cell r="L112">
            <v>2.5</v>
          </cell>
          <cell r="M112">
            <v>4.8</v>
          </cell>
          <cell r="N112">
            <v>7.4249999999999998</v>
          </cell>
          <cell r="O112">
            <v>11.88</v>
          </cell>
          <cell r="P112">
            <v>17.107199999999999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</row>
        <row r="114">
          <cell r="E114">
            <v>189.54314677059176</v>
          </cell>
          <cell r="F114">
            <v>444.78033404873668</v>
          </cell>
          <cell r="G114">
            <v>710.99127609215907</v>
          </cell>
          <cell r="H114">
            <v>507.1681121750438</v>
          </cell>
          <cell r="I114">
            <v>381.21407443498447</v>
          </cell>
          <cell r="J114">
            <v>246.13544018646419</v>
          </cell>
          <cell r="K114">
            <v>252.68704152698589</v>
          </cell>
          <cell r="L114">
            <v>332.56065056194115</v>
          </cell>
          <cell r="M114">
            <v>743.95581182417823</v>
          </cell>
          <cell r="N114">
            <v>1126.2303456422869</v>
          </cell>
          <cell r="O114">
            <v>1267.3424361792293</v>
          </cell>
          <cell r="P114">
            <v>1161.6129043714168</v>
          </cell>
        </row>
      </sheetData>
      <sheetData sheetId="13"/>
      <sheetData sheetId="14">
        <row r="23">
          <cell r="B23" t="str">
            <v>CPRI-Legacy</v>
          </cell>
        </row>
      </sheetData>
      <sheetData sheetId="15"/>
      <sheetData sheetId="16">
        <row r="28">
          <cell r="J28">
            <v>11.968999999999999</v>
          </cell>
        </row>
      </sheetData>
      <sheetData sheetId="17"/>
      <sheetData sheetId="18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s"/>
      <sheetName val="Introduction"/>
      <sheetName val="Methodology"/>
      <sheetName val="Definitions"/>
      <sheetName val="Dashboard"/>
      <sheetName val="Summary"/>
      <sheetName val="FTTx"/>
      <sheetName val="Fronthaul"/>
      <sheetName val="Backhaul"/>
      <sheetName val="Report charts"/>
      <sheetName val="Waterfall chart Nov19"/>
      <sheetName val="April 2020"/>
      <sheetName val="April 2019"/>
      <sheetName val="Backhaul old"/>
      <sheetName val="Waterfall chart Apr"/>
      <sheetName val="Waterfall chart Oct"/>
    </sheetNames>
    <sheetDataSet>
      <sheetData sheetId="0"/>
      <sheetData sheetId="1"/>
      <sheetData sheetId="2"/>
      <sheetData sheetId="3"/>
      <sheetData sheetId="4"/>
      <sheetData sheetId="5">
        <row r="53">
          <cell r="C53">
            <v>102378700.34134303</v>
          </cell>
        </row>
      </sheetData>
      <sheetData sheetId="6">
        <row r="8">
          <cell r="C8">
            <v>169392.64660823075</v>
          </cell>
          <cell r="D8">
            <v>84696.323304115373</v>
          </cell>
          <cell r="E8">
            <v>42348.161652057686</v>
          </cell>
          <cell r="F8">
            <v>21174.080826028843</v>
          </cell>
          <cell r="G8">
            <v>10587.040413014422</v>
          </cell>
          <cell r="H8">
            <v>5293.5202065072108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9392.2300289147879</v>
          </cell>
          <cell r="D9">
            <v>3130.7433429715961</v>
          </cell>
          <cell r="E9">
            <v>1565.3716714857981</v>
          </cell>
          <cell r="F9">
            <v>782.68583574289903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4057780.4</v>
          </cell>
          <cell r="D10">
            <v>4195038</v>
          </cell>
          <cell r="E10">
            <v>8689373</v>
          </cell>
          <cell r="F10">
            <v>5214122</v>
          </cell>
          <cell r="G10">
            <v>4692709.8000000007</v>
          </cell>
          <cell r="H10">
            <v>4317293.0160000008</v>
          </cell>
          <cell r="I10">
            <v>4015082.5048800004</v>
          </cell>
          <cell r="J10">
            <v>3814328.3796360004</v>
          </cell>
          <cell r="K10">
            <v>3699898.5282469201</v>
          </cell>
          <cell r="L10">
            <v>3588901.5723995124</v>
          </cell>
        </row>
        <row r="11">
          <cell r="C11">
            <v>77500000</v>
          </cell>
          <cell r="D11">
            <v>58000000</v>
          </cell>
          <cell r="E11">
            <v>69600000</v>
          </cell>
          <cell r="F11">
            <v>55680000</v>
          </cell>
          <cell r="G11">
            <v>44544000</v>
          </cell>
          <cell r="H11">
            <v>37862400</v>
          </cell>
          <cell r="I11">
            <v>34076160</v>
          </cell>
          <cell r="J11">
            <v>30668544</v>
          </cell>
          <cell r="K11">
            <v>27601689.600000001</v>
          </cell>
          <cell r="L11">
            <v>24841520.640000001</v>
          </cell>
        </row>
        <row r="12">
          <cell r="C12">
            <v>4280529.8</v>
          </cell>
          <cell r="D12">
            <v>2863044.01</v>
          </cell>
          <cell r="E12">
            <v>3051000</v>
          </cell>
          <cell r="F12">
            <v>3161669.75</v>
          </cell>
          <cell r="G12">
            <v>3003586.2624999997</v>
          </cell>
          <cell r="H12">
            <v>2703227.63625</v>
          </cell>
          <cell r="I12">
            <v>2432904.8726249998</v>
          </cell>
          <cell r="J12">
            <v>2189614.3853624999</v>
          </cell>
          <cell r="K12">
            <v>1970652.9468262498</v>
          </cell>
          <cell r="L12">
            <v>1773587.6521436248</v>
          </cell>
        </row>
        <row r="13">
          <cell r="C13">
            <v>455349.26470588241</v>
          </cell>
          <cell r="D13">
            <v>113837.3161764706</v>
          </cell>
          <cell r="E13">
            <v>150000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>
            <v>2251552.7599999998</v>
          </cell>
          <cell r="D14">
            <v>954431</v>
          </cell>
          <cell r="E14">
            <v>1051504</v>
          </cell>
          <cell r="F14">
            <v>421509</v>
          </cell>
          <cell r="G14">
            <v>337207.2</v>
          </cell>
          <cell r="H14">
            <v>236045.03999999998</v>
          </cell>
          <cell r="I14">
            <v>165231.52799999996</v>
          </cell>
          <cell r="J14">
            <v>115662.06959999996</v>
          </cell>
          <cell r="K14">
            <v>80963.448719999971</v>
          </cell>
          <cell r="L14">
            <v>56674.414103999974</v>
          </cell>
        </row>
        <row r="15">
          <cell r="C15">
            <v>12061532.039999999</v>
          </cell>
          <cell r="D15">
            <v>9649225.6319999993</v>
          </cell>
          <cell r="E15">
            <v>6754457.9423999991</v>
          </cell>
          <cell r="F15">
            <v>3377228.9711999996</v>
          </cell>
          <cell r="G15">
            <v>2364060.2798399995</v>
          </cell>
          <cell r="H15">
            <v>1891248.2238719997</v>
          </cell>
          <cell r="I15">
            <v>1569736.0258137595</v>
          </cell>
          <cell r="J15">
            <v>1334275.6219416957</v>
          </cell>
          <cell r="K15">
            <v>1174162.5473086922</v>
          </cell>
          <cell r="L15">
            <v>1033263.0416316491</v>
          </cell>
        </row>
        <row r="16">
          <cell r="C16">
            <v>1208071.2000000002</v>
          </cell>
          <cell r="D16">
            <v>343000</v>
          </cell>
          <cell r="E16">
            <v>253000</v>
          </cell>
          <cell r="F16">
            <v>237223.25</v>
          </cell>
          <cell r="G16">
            <v>176300.89431285809</v>
          </cell>
          <cell r="H16">
            <v>127243.52024196865</v>
          </cell>
          <cell r="I16">
            <v>63621.760120984327</v>
          </cell>
          <cell r="J16">
            <v>31810.880060492163</v>
          </cell>
          <cell r="K16">
            <v>15905.440030246082</v>
          </cell>
          <cell r="L16">
            <v>7952.7200151230409</v>
          </cell>
        </row>
        <row r="17">
          <cell r="C17">
            <v>25000</v>
          </cell>
          <cell r="D17">
            <v>200000</v>
          </cell>
          <cell r="E17">
            <v>700000</v>
          </cell>
          <cell r="F17">
            <v>1946204.4255319149</v>
          </cell>
          <cell r="G17">
            <v>2200000</v>
          </cell>
          <cell r="H17">
            <v>2420000</v>
          </cell>
          <cell r="I17">
            <v>2420000</v>
          </cell>
          <cell r="J17">
            <v>2178000</v>
          </cell>
          <cell r="K17">
            <v>1742400</v>
          </cell>
          <cell r="L17">
            <v>1393920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6000000</v>
          </cell>
          <cell r="H18">
            <v>18000000</v>
          </cell>
          <cell r="I18">
            <v>30600000</v>
          </cell>
          <cell r="J18">
            <v>47430000</v>
          </cell>
          <cell r="K18">
            <v>59287500</v>
          </cell>
          <cell r="L18">
            <v>68180625</v>
          </cell>
        </row>
        <row r="19">
          <cell r="C19">
            <v>325000</v>
          </cell>
          <cell r="D19">
            <v>700000</v>
          </cell>
          <cell r="E19">
            <v>850232</v>
          </cell>
          <cell r="F19">
            <v>520386.57446808508</v>
          </cell>
          <cell r="G19">
            <v>546405.9031914894</v>
          </cell>
          <cell r="H19">
            <v>573726.19835106388</v>
          </cell>
          <cell r="I19">
            <v>602412.50826861709</v>
          </cell>
          <cell r="J19">
            <v>602412.50826861709</v>
          </cell>
          <cell r="K19">
            <v>572291.88285518624</v>
          </cell>
          <cell r="L19">
            <v>543677.2887124269</v>
          </cell>
        </row>
        <row r="20">
          <cell r="C20">
            <v>35000</v>
          </cell>
          <cell r="D20">
            <v>833395.25</v>
          </cell>
          <cell r="E20">
            <v>763268</v>
          </cell>
          <cell r="F20">
            <v>1368538</v>
          </cell>
          <cell r="G20">
            <v>1368538</v>
          </cell>
          <cell r="H20">
            <v>2394941.5</v>
          </cell>
          <cell r="I20">
            <v>3233171.0250000004</v>
          </cell>
          <cell r="J20">
            <v>3879805.2300000004</v>
          </cell>
          <cell r="K20">
            <v>4267785.7530000005</v>
          </cell>
          <cell r="L20">
            <v>4267785.7530000005</v>
          </cell>
        </row>
        <row r="21">
          <cell r="C21">
            <v>50</v>
          </cell>
          <cell r="D21">
            <v>500</v>
          </cell>
          <cell r="E21">
            <v>1000</v>
          </cell>
          <cell r="F21">
            <v>3600</v>
          </cell>
          <cell r="G21">
            <v>24000</v>
          </cell>
          <cell r="H21">
            <v>36000</v>
          </cell>
          <cell r="I21">
            <v>46800</v>
          </cell>
          <cell r="J21">
            <v>56160</v>
          </cell>
          <cell r="K21">
            <v>61776.000000000007</v>
          </cell>
          <cell r="L21">
            <v>67953.60000000002</v>
          </cell>
        </row>
        <row r="22">
          <cell r="C22">
            <v>50</v>
          </cell>
          <cell r="D22">
            <v>100</v>
          </cell>
          <cell r="E22">
            <v>150</v>
          </cell>
          <cell r="F22">
            <v>600</v>
          </cell>
          <cell r="G22">
            <v>4800</v>
          </cell>
          <cell r="H22">
            <v>7200</v>
          </cell>
          <cell r="I22">
            <v>8640</v>
          </cell>
          <cell r="J22">
            <v>9504</v>
          </cell>
          <cell r="K22">
            <v>9979.2000000000007</v>
          </cell>
          <cell r="L22">
            <v>10478.160000000002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1000</v>
          </cell>
          <cell r="I23">
            <v>6000</v>
          </cell>
          <cell r="J23">
            <v>100000</v>
          </cell>
          <cell r="K23">
            <v>500000</v>
          </cell>
          <cell r="L23">
            <v>2000000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1000</v>
          </cell>
          <cell r="I24">
            <v>3000</v>
          </cell>
          <cell r="J24">
            <v>50000</v>
          </cell>
          <cell r="K24">
            <v>250000</v>
          </cell>
          <cell r="L24">
            <v>500000</v>
          </cell>
        </row>
        <row r="25">
          <cell r="C25">
            <v>1175981.92</v>
          </cell>
          <cell r="D25">
            <v>787000</v>
          </cell>
          <cell r="E25">
            <v>1254000</v>
          </cell>
          <cell r="F25">
            <v>990000</v>
          </cell>
          <cell r="G25">
            <v>693000</v>
          </cell>
          <cell r="H25">
            <v>485099.99999999994</v>
          </cell>
          <cell r="I25">
            <v>339569.99999999994</v>
          </cell>
          <cell r="J25">
            <v>237698.99999999994</v>
          </cell>
          <cell r="K25">
            <v>166389.29999999996</v>
          </cell>
          <cell r="L25">
            <v>116472.50999999997</v>
          </cell>
        </row>
        <row r="26">
          <cell r="C26">
            <v>371311.92</v>
          </cell>
          <cell r="D26">
            <v>414250</v>
          </cell>
          <cell r="E26">
            <v>908217</v>
          </cell>
          <cell r="F26">
            <v>1290640</v>
          </cell>
          <cell r="G26">
            <v>1484236</v>
          </cell>
          <cell r="H26">
            <v>1632659.5999999999</v>
          </cell>
          <cell r="I26">
            <v>1714292.5799999998</v>
          </cell>
          <cell r="J26">
            <v>1628577.9509999999</v>
          </cell>
          <cell r="K26">
            <v>1384291.25835</v>
          </cell>
          <cell r="L26">
            <v>1038218.4437625002</v>
          </cell>
        </row>
        <row r="27">
          <cell r="C27">
            <v>103925994.18134303</v>
          </cell>
          <cell r="D27">
            <v>79141648.274823561</v>
          </cell>
          <cell r="E27">
            <v>94070115.475723535</v>
          </cell>
          <cell r="F27">
            <v>74233678.737861767</v>
          </cell>
          <cell r="G27">
            <v>67449431.380257368</v>
          </cell>
          <cell r="H27">
            <v>72694378.254921541</v>
          </cell>
          <cell r="I27">
            <v>81296622.804708377</v>
          </cell>
          <cell r="J27">
            <v>94326394.025869325</v>
          </cell>
          <cell r="K27">
            <v>102785685.90533732</v>
          </cell>
          <cell r="L27">
            <v>109421030.79576883</v>
          </cell>
        </row>
      </sheetData>
      <sheetData sheetId="7">
        <row r="9">
          <cell r="E9">
            <v>11427514.699999999</v>
          </cell>
          <cell r="F9">
            <v>8127039.1422706265</v>
          </cell>
          <cell r="G9">
            <v>7401851.8200361906</v>
          </cell>
          <cell r="H9">
            <v>7610509.7457169611</v>
          </cell>
          <cell r="I9">
            <v>3738216.786397093</v>
          </cell>
          <cell r="J9">
            <v>2217797.3699263358</v>
          </cell>
          <cell r="K9">
            <v>1280049.3222013481</v>
          </cell>
          <cell r="L9">
            <v>718390.91335390951</v>
          </cell>
          <cell r="M9">
            <v>357776.56056503858</v>
          </cell>
          <cell r="N9">
            <v>161781.6174027567</v>
          </cell>
        </row>
        <row r="10">
          <cell r="E10">
            <v>1108518.3358539655</v>
          </cell>
          <cell r="F10">
            <v>762309.20232291287</v>
          </cell>
          <cell r="G10">
            <v>533616.44162603898</v>
          </cell>
          <cell r="H10">
            <v>266808.22081301949</v>
          </cell>
          <cell r="I10">
            <v>133404.11040650975</v>
          </cell>
          <cell r="J10">
            <v>13340.411040650975</v>
          </cell>
          <cell r="K10">
            <v>1334.0411040650977</v>
          </cell>
          <cell r="L10">
            <v>0</v>
          </cell>
          <cell r="M10">
            <v>0</v>
          </cell>
          <cell r="N10">
            <v>0</v>
          </cell>
        </row>
        <row r="11">
          <cell r="E11">
            <v>4437509.4000000004</v>
          </cell>
          <cell r="F11">
            <v>3095459</v>
          </cell>
          <cell r="G11">
            <v>6105654</v>
          </cell>
          <cell r="H11">
            <v>16128039</v>
          </cell>
          <cell r="I11">
            <v>9106504</v>
          </cell>
          <cell r="J11">
            <v>6374552.7999999998</v>
          </cell>
          <cell r="K11">
            <v>4462186.96</v>
          </cell>
          <cell r="L11">
            <v>3123530.872</v>
          </cell>
          <cell r="M11">
            <v>2967354.3284</v>
          </cell>
          <cell r="N11">
            <v>2818986.61198</v>
          </cell>
        </row>
        <row r="12">
          <cell r="E12">
            <v>2009992</v>
          </cell>
          <cell r="F12">
            <v>861247.2</v>
          </cell>
          <cell r="G12">
            <v>1997438.8</v>
          </cell>
          <cell r="H12">
            <v>4087454</v>
          </cell>
          <cell r="I12">
            <v>4201811</v>
          </cell>
          <cell r="J12">
            <v>2941267.6999999997</v>
          </cell>
          <cell r="K12">
            <v>1911824.0049999997</v>
          </cell>
          <cell r="L12">
            <v>1147094.4029999995</v>
          </cell>
          <cell r="M12">
            <v>630901.92164999945</v>
          </cell>
          <cell r="N12">
            <v>441631.34515499952</v>
          </cell>
        </row>
        <row r="13">
          <cell r="E13">
            <v>150</v>
          </cell>
          <cell r="F13">
            <v>4000</v>
          </cell>
          <cell r="G13">
            <v>0</v>
          </cell>
          <cell r="H13">
            <v>5000</v>
          </cell>
          <cell r="I13">
            <v>30000</v>
          </cell>
          <cell r="J13">
            <v>60000</v>
          </cell>
          <cell r="K13">
            <v>120000</v>
          </cell>
          <cell r="L13">
            <v>180000</v>
          </cell>
          <cell r="M13">
            <v>234000</v>
          </cell>
          <cell r="N13">
            <v>280800</v>
          </cell>
        </row>
        <row r="14">
          <cell r="E14">
            <v>0</v>
          </cell>
          <cell r="F14">
            <v>500</v>
          </cell>
          <cell r="G14">
            <v>26336</v>
          </cell>
          <cell r="H14">
            <v>513234</v>
          </cell>
          <cell r="I14">
            <v>1417000</v>
          </cell>
          <cell r="J14">
            <v>2000000</v>
          </cell>
          <cell r="K14">
            <v>1400000</v>
          </cell>
          <cell r="L14">
            <v>979999.99999999988</v>
          </cell>
          <cell r="M14">
            <v>685999.99999999988</v>
          </cell>
          <cell r="N14">
            <v>480199.99999999988</v>
          </cell>
        </row>
        <row r="15">
          <cell r="E15">
            <v>366</v>
          </cell>
          <cell r="F15">
            <v>65000</v>
          </cell>
          <cell r="G15">
            <v>221056.45</v>
          </cell>
          <cell r="H15">
            <v>1773671.68</v>
          </cell>
          <cell r="I15">
            <v>6078860</v>
          </cell>
          <cell r="J15">
            <v>9118290</v>
          </cell>
          <cell r="K15">
            <v>7750546.5</v>
          </cell>
          <cell r="L15">
            <v>6587964.5249999994</v>
          </cell>
          <cell r="M15">
            <v>5599769.8462499995</v>
          </cell>
          <cell r="N15">
            <v>4759804.3693124996</v>
          </cell>
        </row>
        <row r="16">
          <cell r="E16">
            <v>0</v>
          </cell>
          <cell r="F16">
            <v>0</v>
          </cell>
          <cell r="G16">
            <v>11634.55</v>
          </cell>
          <cell r="H16">
            <v>241864.31999999998</v>
          </cell>
          <cell r="I16">
            <v>901088</v>
          </cell>
          <cell r="J16">
            <v>1351632</v>
          </cell>
          <cell r="K16">
            <v>1148887.2</v>
          </cell>
          <cell r="L16">
            <v>976554.11999999988</v>
          </cell>
          <cell r="M16">
            <v>781243.29599999997</v>
          </cell>
          <cell r="N16">
            <v>585932.47199999995</v>
          </cell>
        </row>
        <row r="17">
          <cell r="E17">
            <v>84</v>
          </cell>
          <cell r="F17">
            <v>9000</v>
          </cell>
          <cell r="G17">
            <v>7213.5</v>
          </cell>
          <cell r="H17">
            <v>273237</v>
          </cell>
          <cell r="I17">
            <v>143190</v>
          </cell>
          <cell r="J17">
            <v>107392.5</v>
          </cell>
          <cell r="K17">
            <v>75174.75</v>
          </cell>
          <cell r="L17">
            <v>52622.324999999997</v>
          </cell>
          <cell r="M17">
            <v>36835.627499999995</v>
          </cell>
          <cell r="N17">
            <v>25784.939249999996</v>
          </cell>
        </row>
        <row r="18">
          <cell r="E18">
            <v>0</v>
          </cell>
          <cell r="F18">
            <v>0</v>
          </cell>
          <cell r="G18">
            <v>801.5</v>
          </cell>
          <cell r="H18">
            <v>136618.5</v>
          </cell>
          <cell r="I18">
            <v>100000</v>
          </cell>
          <cell r="J18">
            <v>75000</v>
          </cell>
          <cell r="K18">
            <v>52500</v>
          </cell>
          <cell r="L18">
            <v>44625</v>
          </cell>
          <cell r="M18">
            <v>37931.25</v>
          </cell>
          <cell r="N18">
            <v>32241.5625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5000</v>
          </cell>
          <cell r="L19">
            <v>100000</v>
          </cell>
          <cell r="M19">
            <v>300000</v>
          </cell>
          <cell r="N19">
            <v>450000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500</v>
          </cell>
          <cell r="L20">
            <v>10000</v>
          </cell>
          <cell r="M20">
            <v>30000</v>
          </cell>
          <cell r="N20">
            <v>45000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2000</v>
          </cell>
          <cell r="I21">
            <v>68012</v>
          </cell>
          <cell r="J21">
            <v>120000</v>
          </cell>
          <cell r="K21">
            <v>180000</v>
          </cell>
          <cell r="L21">
            <v>251999.99999999997</v>
          </cell>
          <cell r="M21">
            <v>302399.99999999994</v>
          </cell>
          <cell r="N21">
            <v>332639.99999999994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200</v>
          </cell>
          <cell r="I22">
            <v>2000</v>
          </cell>
          <cell r="J22">
            <v>12000</v>
          </cell>
          <cell r="K22">
            <v>21000</v>
          </cell>
          <cell r="L22">
            <v>26250</v>
          </cell>
          <cell r="M22">
            <v>29137.500000000004</v>
          </cell>
          <cell r="N22">
            <v>32342.625000000007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134478</v>
          </cell>
          <cell r="I23">
            <v>266764</v>
          </cell>
          <cell r="J23">
            <v>333455</v>
          </cell>
          <cell r="K23">
            <v>400146</v>
          </cell>
          <cell r="L23">
            <v>480175.19999999995</v>
          </cell>
          <cell r="M23">
            <v>576210.23999999987</v>
          </cell>
          <cell r="N23">
            <v>691452.28799999983</v>
          </cell>
        </row>
        <row r="24">
          <cell r="E24">
            <v>39985.336519634919</v>
          </cell>
          <cell r="F24">
            <v>75000</v>
          </cell>
          <cell r="G24">
            <v>87026</v>
          </cell>
          <cell r="H24">
            <v>512229</v>
          </cell>
          <cell r="I24">
            <v>427770</v>
          </cell>
          <cell r="J24">
            <v>470547.00000000006</v>
          </cell>
          <cell r="K24">
            <v>541129.05000000005</v>
          </cell>
          <cell r="L24">
            <v>649354.86</v>
          </cell>
          <cell r="M24">
            <v>779225.83199999994</v>
          </cell>
          <cell r="N24">
            <v>935070.99839999992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473271.5</v>
          </cell>
          <cell r="I25">
            <v>3715223</v>
          </cell>
          <cell r="J25">
            <v>5015551.0500000007</v>
          </cell>
          <cell r="K25">
            <v>4263218.3925000001</v>
          </cell>
          <cell r="L25">
            <v>3410574.7140000002</v>
          </cell>
          <cell r="M25">
            <v>2728459.7712000003</v>
          </cell>
          <cell r="N25">
            <v>2182767.8169600004</v>
          </cell>
        </row>
        <row r="26">
          <cell r="E26">
            <v>0</v>
          </cell>
          <cell r="F26">
            <v>0</v>
          </cell>
          <cell r="G26">
            <v>72040</v>
          </cell>
          <cell r="H26">
            <v>178286</v>
          </cell>
          <cell r="I26">
            <v>94428</v>
          </cell>
          <cell r="J26">
            <v>200000</v>
          </cell>
          <cell r="K26">
            <v>600000</v>
          </cell>
          <cell r="L26">
            <v>720000</v>
          </cell>
          <cell r="M26">
            <v>864000</v>
          </cell>
          <cell r="N26">
            <v>1036800</v>
          </cell>
        </row>
        <row r="27">
          <cell r="E27">
            <v>19024119.772373602</v>
          </cell>
          <cell r="F27">
            <v>12999554.544593539</v>
          </cell>
          <cell r="G27">
            <v>16464669.061662231</v>
          </cell>
          <cell r="H27">
            <v>32336900.96652998</v>
          </cell>
          <cell r="I27">
            <v>30424270.896803603</v>
          </cell>
          <cell r="J27">
            <v>30410825.830966987</v>
          </cell>
          <cell r="K27">
            <v>24213496.220805414</v>
          </cell>
          <cell r="L27">
            <v>19459136.932353906</v>
          </cell>
          <cell r="M27">
            <v>16941246.173565038</v>
          </cell>
          <cell r="N27">
            <v>15293236.645960256</v>
          </cell>
        </row>
      </sheetData>
      <sheetData sheetId="8">
        <row r="27">
          <cell r="F27">
            <v>7.4183231328491557</v>
          </cell>
        </row>
      </sheetData>
      <sheetData sheetId="9">
        <row r="63">
          <cell r="N63">
            <v>234.99</v>
          </cell>
        </row>
      </sheetData>
      <sheetData sheetId="10">
        <row r="16">
          <cell r="B16" t="str">
            <v>Fronthaul legacy</v>
          </cell>
          <cell r="C16">
            <v>63.053386204691961</v>
          </cell>
          <cell r="D16">
            <v>84.595877141486625</v>
          </cell>
          <cell r="E16">
            <v>-21.542490936794664</v>
          </cell>
          <cell r="F16">
            <v>-2.1447092910514263E-3</v>
          </cell>
          <cell r="G16">
            <v>21.542490936794664</v>
          </cell>
          <cell r="H16">
            <v>19</v>
          </cell>
        </row>
        <row r="17">
          <cell r="B17" t="str">
            <v>Fronthaul 10Gbps (grey)</v>
          </cell>
          <cell r="C17">
            <v>444.50104317385961</v>
          </cell>
          <cell r="D17">
            <v>506.58876471538042</v>
          </cell>
          <cell r="E17">
            <v>-62.087721541520807</v>
          </cell>
          <cell r="F17">
            <v>-6.1812774409887496E-3</v>
          </cell>
          <cell r="G17">
            <v>62.087721541520807</v>
          </cell>
          <cell r="H17">
            <v>16</v>
          </cell>
        </row>
        <row r="18">
          <cell r="B18" t="str">
            <v>Fronthaul 10Gbps (WDM)</v>
          </cell>
          <cell r="C18">
            <v>448.0581654314376</v>
          </cell>
          <cell r="D18">
            <v>341.55119849444918</v>
          </cell>
          <cell r="E18">
            <v>106.50696693698842</v>
          </cell>
          <cell r="F18">
            <v>1.060353151460831E-2</v>
          </cell>
          <cell r="G18">
            <v>106.50696693698842</v>
          </cell>
          <cell r="H18">
            <v>11</v>
          </cell>
        </row>
        <row r="19">
          <cell r="B19" t="str">
            <v>Fronthaul 25Gbps (grey)</v>
          </cell>
          <cell r="C19">
            <v>1378.9888898686222</v>
          </cell>
          <cell r="D19">
            <v>2587.7374282786559</v>
          </cell>
          <cell r="E19">
            <v>-1208.7485384100337</v>
          </cell>
          <cell r="F19">
            <v>-0.12033957579366909</v>
          </cell>
          <cell r="G19">
            <v>1208.7485384100337</v>
          </cell>
          <cell r="H19">
            <v>1</v>
          </cell>
        </row>
        <row r="20">
          <cell r="B20" t="str">
            <v>Fronthaul 2x25G DSFP</v>
          </cell>
          <cell r="C20">
            <v>30.356154179349854</v>
          </cell>
          <cell r="D20">
            <v>393.26436336869864</v>
          </cell>
          <cell r="E20">
            <v>-362.90820918934878</v>
          </cell>
          <cell r="F20">
            <v>-3.6130111895177154E-2</v>
          </cell>
          <cell r="G20">
            <v>362.90820918934878</v>
          </cell>
          <cell r="H20">
            <v>5</v>
          </cell>
        </row>
        <row r="21">
          <cell r="B21" t="str">
            <v>Fronthaul 25Gbps (WDM)</v>
          </cell>
          <cell r="C21">
            <v>1526.2067682776692</v>
          </cell>
          <cell r="D21">
            <v>1122.3439816671073</v>
          </cell>
          <cell r="E21">
            <v>403.8627866105619</v>
          </cell>
          <cell r="F21">
            <v>4.0207433453026208E-2</v>
          </cell>
          <cell r="G21">
            <v>403.8627866105619</v>
          </cell>
          <cell r="H21">
            <v>4</v>
          </cell>
        </row>
        <row r="22">
          <cell r="B22" t="str">
            <v>Fronthaul 100Gbps (grey)</v>
          </cell>
          <cell r="C22">
            <v>164.99685607055704</v>
          </cell>
          <cell r="D22">
            <v>277.82570349431745</v>
          </cell>
          <cell r="E22">
            <v>-112.82884742376041</v>
          </cell>
          <cell r="F22">
            <v>-1.1232920003464E-2</v>
          </cell>
          <cell r="G22">
            <v>112.82884742376041</v>
          </cell>
          <cell r="H22">
            <v>10</v>
          </cell>
        </row>
        <row r="23">
          <cell r="B23" t="str">
            <v>BPON ONU/Triplexer</v>
          </cell>
          <cell r="C23">
            <v>0.13137037929773734</v>
          </cell>
          <cell r="D23">
            <v>0.13137037929773734</v>
          </cell>
          <cell r="E23">
            <v>0</v>
          </cell>
          <cell r="F23">
            <v>0</v>
          </cell>
          <cell r="G23">
            <v>0</v>
          </cell>
          <cell r="H23">
            <v>29</v>
          </cell>
        </row>
        <row r="24">
          <cell r="B24" t="str">
            <v>BPON OLT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29</v>
          </cell>
        </row>
        <row r="25">
          <cell r="B25" t="str">
            <v>GPON ONU transceiver</v>
          </cell>
          <cell r="C25">
            <v>162.99079074650052</v>
          </cell>
          <cell r="D25">
            <v>235.48323153386747</v>
          </cell>
          <cell r="E25">
            <v>-72.492440787366945</v>
          </cell>
          <cell r="F25">
            <v>-7.2171417754717006E-3</v>
          </cell>
          <cell r="G25">
            <v>72.492440787366945</v>
          </cell>
          <cell r="H25">
            <v>14</v>
          </cell>
        </row>
        <row r="26">
          <cell r="B26" t="str">
            <v>GPON ONU BOSA</v>
          </cell>
          <cell r="C26">
            <v>580.99722123470076</v>
          </cell>
          <cell r="D26">
            <v>752.60317622327648</v>
          </cell>
          <cell r="E26">
            <v>-171.60595498857572</v>
          </cell>
          <cell r="F26">
            <v>-1.7084602107694472E-2</v>
          </cell>
          <cell r="G26">
            <v>171.60595498857572</v>
          </cell>
          <cell r="H26">
            <v>9</v>
          </cell>
        </row>
        <row r="27">
          <cell r="B27" t="str">
            <v>GPON OLT</v>
          </cell>
          <cell r="C27">
            <v>193.76539570852634</v>
          </cell>
          <cell r="D27">
            <v>187.4815908779004</v>
          </cell>
          <cell r="E27">
            <v>6.2838048306259395</v>
          </cell>
          <cell r="F27">
            <v>6.2559778453375727E-4</v>
          </cell>
          <cell r="G27">
            <v>6.2838048306259395</v>
          </cell>
          <cell r="H27">
            <v>23</v>
          </cell>
        </row>
        <row r="28">
          <cell r="B28" t="str">
            <v>GPON Triplexer</v>
          </cell>
          <cell r="C28">
            <v>0</v>
          </cell>
          <cell r="D28">
            <v>11.609743181652517</v>
          </cell>
          <cell r="E28">
            <v>-11.609743181652517</v>
          </cell>
          <cell r="F28">
            <v>-1.155833099406467E-3</v>
          </cell>
          <cell r="G28">
            <v>11.609743181652517</v>
          </cell>
          <cell r="H28">
            <v>22</v>
          </cell>
        </row>
        <row r="29">
          <cell r="B29" t="str">
            <v>EPON ONU transceiver</v>
          </cell>
          <cell r="C29">
            <v>5.5004675787092134</v>
          </cell>
          <cell r="D29">
            <v>11.472111449835282</v>
          </cell>
          <cell r="E29">
            <v>-5.9716438711260684</v>
          </cell>
          <cell r="F29">
            <v>-5.9451992486993341E-4</v>
          </cell>
          <cell r="G29">
            <v>5.9716438711260684</v>
          </cell>
          <cell r="H29">
            <v>24</v>
          </cell>
        </row>
        <row r="30">
          <cell r="B30" t="str">
            <v>EPON ONU BOSA</v>
          </cell>
          <cell r="C30">
            <v>27.872242965793124</v>
          </cell>
          <cell r="D30">
            <v>29.17552657181043</v>
          </cell>
          <cell r="E30">
            <v>-1.3032836060173061</v>
          </cell>
          <cell r="F30">
            <v>-1.2975121897004817E-4</v>
          </cell>
          <cell r="G30">
            <v>1.3032836060173061</v>
          </cell>
          <cell r="H30">
            <v>25</v>
          </cell>
        </row>
        <row r="31">
          <cell r="B31" t="str">
            <v>EPON OLTs</v>
          </cell>
          <cell r="C31">
            <v>5.6348886374066547</v>
          </cell>
          <cell r="D31">
            <v>4.4074007841394778</v>
          </cell>
          <cell r="E31">
            <v>1.2274878532671769</v>
          </cell>
          <cell r="F31">
            <v>1.2220520882561377E-4</v>
          </cell>
          <cell r="G31">
            <v>1.2274878532671769</v>
          </cell>
          <cell r="H31">
            <v>26</v>
          </cell>
        </row>
        <row r="32">
          <cell r="B32" t="str">
            <v>XG-PON ONU transceiver+BOSA</v>
          </cell>
          <cell r="C32">
            <v>1318.3543484375002</v>
          </cell>
          <cell r="D32">
            <v>282.51708735600005</v>
          </cell>
          <cell r="E32">
            <v>1035.8372610815002</v>
          </cell>
          <cell r="F32">
            <v>0.10312501949643646</v>
          </cell>
          <cell r="G32">
            <v>1035.8372610815002</v>
          </cell>
          <cell r="H32">
            <v>2</v>
          </cell>
        </row>
        <row r="33">
          <cell r="B33" t="str">
            <v>XGS-PON ONU</v>
          </cell>
          <cell r="C33">
            <v>99.001730857029585</v>
          </cell>
          <cell r="D33">
            <v>844.03355229935289</v>
          </cell>
          <cell r="E33">
            <v>-745.03182144232335</v>
          </cell>
          <cell r="F33">
            <v>-7.4173254813682574E-2</v>
          </cell>
          <cell r="G33">
            <v>745.03182144232335</v>
          </cell>
          <cell r="H33">
            <v>3</v>
          </cell>
        </row>
        <row r="34">
          <cell r="B34" t="str">
            <v>XG/XGS-PON OLTs</v>
          </cell>
          <cell r="C34">
            <v>887.56084838241895</v>
          </cell>
          <cell r="D34">
            <v>1170.2567271883502</v>
          </cell>
          <cell r="E34">
            <v>-282.69587880593122</v>
          </cell>
          <cell r="F34">
            <v>-2.8144399809469801E-2</v>
          </cell>
          <cell r="G34">
            <v>282.69587880593122</v>
          </cell>
          <cell r="H34">
            <v>6</v>
          </cell>
        </row>
        <row r="35">
          <cell r="B35" t="str">
            <v>NG-PON2 ONUs</v>
          </cell>
          <cell r="C35">
            <v>53.212834224000005</v>
          </cell>
          <cell r="D35">
            <v>225.37260900000001</v>
          </cell>
          <cell r="E35">
            <v>-172.15977477600001</v>
          </cell>
          <cell r="F35">
            <v>-1.7139738834786152E-2</v>
          </cell>
          <cell r="G35">
            <v>172.15977477600001</v>
          </cell>
          <cell r="H35">
            <v>8</v>
          </cell>
        </row>
        <row r="36">
          <cell r="B36" t="str">
            <v>NG-PON2 OLTs</v>
          </cell>
          <cell r="C36">
            <v>32.770977240000001</v>
          </cell>
          <cell r="D36">
            <v>78.7558870110024</v>
          </cell>
          <cell r="E36">
            <v>-45.9849097710024</v>
          </cell>
          <cell r="F36">
            <v>-4.5781271777433925E-3</v>
          </cell>
          <cell r="G36">
            <v>45.9849097710024</v>
          </cell>
          <cell r="H36">
            <v>17</v>
          </cell>
        </row>
        <row r="37">
          <cell r="B37" t="str">
            <v>Nx25G PON ONUs</v>
          </cell>
          <cell r="C37">
            <v>21.416</v>
          </cell>
          <cell r="D37">
            <v>3.2590000000000003</v>
          </cell>
          <cell r="E37">
            <v>18.157</v>
          </cell>
          <cell r="F37">
            <v>1.8076594165398268E-3</v>
          </cell>
          <cell r="G37">
            <v>18.157</v>
          </cell>
          <cell r="H37">
            <v>21</v>
          </cell>
        </row>
        <row r="38">
          <cell r="B38" t="str">
            <v>Nx25G PON OLTs</v>
          </cell>
          <cell r="C38">
            <v>82.616889851492303</v>
          </cell>
          <cell r="D38">
            <v>11.202999999999999</v>
          </cell>
          <cell r="E38">
            <v>71.4138898514923</v>
          </cell>
          <cell r="F38">
            <v>7.1097643036728544E-3</v>
          </cell>
          <cell r="G38">
            <v>71.4138898514923</v>
          </cell>
          <cell r="H38">
            <v>15</v>
          </cell>
        </row>
        <row r="39">
          <cell r="B39" t="str">
            <v>PTP 2.5 Gbps &amp; below</v>
          </cell>
          <cell r="C39">
            <v>16.679353578477794</v>
          </cell>
          <cell r="D39">
            <v>17.484378069527793</v>
          </cell>
          <cell r="E39">
            <v>-0.8050244910499984</v>
          </cell>
          <cell r="F39">
            <v>-8.0145954826882801E-5</v>
          </cell>
          <cell r="G39">
            <v>0.8050244910499984</v>
          </cell>
          <cell r="H39">
            <v>27</v>
          </cell>
        </row>
        <row r="40">
          <cell r="B40" t="str">
            <v>PTP 10 Gbps</v>
          </cell>
          <cell r="C40">
            <v>133.97344834639759</v>
          </cell>
          <cell r="D40">
            <v>165.45966211716456</v>
          </cell>
          <cell r="E40">
            <v>-31.486213770766966</v>
          </cell>
          <cell r="F40">
            <v>-3.134678130413222E-3</v>
          </cell>
          <cell r="G40">
            <v>31.486213770766966</v>
          </cell>
          <cell r="H40">
            <v>18</v>
          </cell>
        </row>
        <row r="41">
          <cell r="B41" t="str">
            <v>1 Gbps SFP</v>
          </cell>
          <cell r="C41">
            <v>5.3507608681041576</v>
          </cell>
          <cell r="D41">
            <v>5.4002330243997037</v>
          </cell>
          <cell r="E41">
            <v>-4.9472156295546021E-2</v>
          </cell>
          <cell r="F41">
            <v>-4.9253075499352229E-6</v>
          </cell>
          <cell r="G41">
            <v>4.9472156295546021E-2</v>
          </cell>
          <cell r="H41">
            <v>28</v>
          </cell>
        </row>
        <row r="42">
          <cell r="B42" t="str">
            <v>10 Gbps SFP+</v>
          </cell>
          <cell r="C42">
            <v>258.22786617452078</v>
          </cell>
          <cell r="D42">
            <v>338.12722100028924</v>
          </cell>
          <cell r="E42">
            <v>-79.899354825768455</v>
          </cell>
          <cell r="F42">
            <v>-7.9545531269624489E-3</v>
          </cell>
          <cell r="G42">
            <v>79.899354825768455</v>
          </cell>
          <cell r="H42">
            <v>13</v>
          </cell>
        </row>
        <row r="43">
          <cell r="B43" t="str">
            <v>25 Gbps SFP28</v>
          </cell>
          <cell r="C43">
            <v>66.24043660723116</v>
          </cell>
          <cell r="D43">
            <v>85.728587949284886</v>
          </cell>
          <cell r="E43">
            <v>-19.488151342053726</v>
          </cell>
          <cell r="F43">
            <v>-1.9401850682610937E-3</v>
          </cell>
          <cell r="G43">
            <v>19.488151342053726</v>
          </cell>
          <cell r="H43">
            <v>20</v>
          </cell>
        </row>
        <row r="44">
          <cell r="B44" t="str">
            <v>50 Gbps QSFP28</v>
          </cell>
          <cell r="C44">
            <v>469.58576639760003</v>
          </cell>
          <cell r="D44">
            <v>222.15958421981941</v>
          </cell>
          <cell r="E44">
            <v>247.42618217778062</v>
          </cell>
          <cell r="F44">
            <v>2.4633048857859986E-2</v>
          </cell>
          <cell r="G44">
            <v>247.42618217778062</v>
          </cell>
          <cell r="H44">
            <v>7</v>
          </cell>
        </row>
        <row r="45">
          <cell r="B45" t="str">
            <v>100 Gbps QSFP28</v>
          </cell>
          <cell r="C45">
            <v>130.597385</v>
          </cell>
          <cell r="D45">
            <v>48.451635329449651</v>
          </cell>
          <cell r="E45">
            <v>82.145749670550344</v>
          </cell>
          <cell r="F45">
            <v>8.1781978256701936E-3</v>
          </cell>
          <cell r="G45">
            <v>82.145749670550344</v>
          </cell>
          <cell r="H45">
            <v>12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T42"/>
  <sheetViews>
    <sheetView showGridLines="0" zoomScale="80" zoomScaleNormal="80" zoomScalePageLayoutView="80" workbookViewId="0">
      <selection activeCell="B3" sqref="B3"/>
    </sheetView>
  </sheetViews>
  <sheetFormatPr defaultColWidth="10" defaultRowHeight="13"/>
  <cols>
    <col min="1" max="1" width="5" style="15" customWidth="1"/>
    <col min="2" max="2" width="39.796875" style="15" customWidth="1"/>
    <col min="3" max="3" width="45.59765625" style="15" customWidth="1"/>
    <col min="4" max="4" width="11.3984375" style="15" bestFit="1" customWidth="1"/>
    <col min="5" max="16384" width="10" style="15"/>
  </cols>
  <sheetData>
    <row r="1" spans="1:20" ht="1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ht="25.5" customHeight="1">
      <c r="A2" s="14"/>
      <c r="B2" s="16" t="s">
        <v>25</v>
      </c>
      <c r="C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20" customHeight="1">
      <c r="A3" s="14"/>
      <c r="B3" s="17" t="s">
        <v>35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ht="20" customHeight="1">
      <c r="A4" s="14"/>
      <c r="B4" s="16" t="s">
        <v>11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>
      <c r="A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0" ht="12.75" customHeight="1">
      <c r="A6" s="14"/>
      <c r="B6" s="24" t="s">
        <v>14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14"/>
      <c r="O6" s="14"/>
      <c r="P6" s="14"/>
      <c r="Q6" s="14"/>
      <c r="R6" s="14"/>
      <c r="S6" s="14"/>
      <c r="T6" s="14"/>
    </row>
    <row r="7" spans="1:20" ht="13" customHeight="1">
      <c r="A7" s="1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14"/>
      <c r="O7" s="14"/>
      <c r="P7" s="14"/>
      <c r="Q7" s="14"/>
      <c r="R7" s="14"/>
      <c r="S7" s="14"/>
      <c r="T7" s="14"/>
    </row>
    <row r="8" spans="1:20" ht="15" customHeight="1">
      <c r="A8" s="14"/>
      <c r="B8" s="18" t="s">
        <v>13</v>
      </c>
      <c r="C8" s="19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10" spans="1:20" ht="15" customHeight="1">
      <c r="A10" s="14"/>
      <c r="B10" s="19" t="s">
        <v>26</v>
      </c>
      <c r="C10" s="20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0" ht="18.75" customHeight="1">
      <c r="A12" s="14"/>
      <c r="C12" s="14"/>
      <c r="D12" s="14"/>
      <c r="E12" s="14"/>
      <c r="F12" s="14" t="s">
        <v>12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1:20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0">
      <c r="A15" s="14"/>
      <c r="B15" s="20"/>
      <c r="C15" s="20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:20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0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0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0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0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20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0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0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</row>
  </sheetData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B1:T91"/>
  <sheetViews>
    <sheetView showGridLines="0" tabSelected="1" zoomScale="80" zoomScaleNormal="80" workbookViewId="0">
      <selection activeCell="F101" sqref="F101"/>
    </sheetView>
  </sheetViews>
  <sheetFormatPr defaultColWidth="9" defaultRowHeight="14.5"/>
  <cols>
    <col min="1" max="1" width="5" customWidth="1"/>
    <col min="2" max="2" width="27" style="1" customWidth="1"/>
    <col min="3" max="3" width="8.796875" bestFit="1" customWidth="1"/>
    <col min="4" max="20" width="9.296875" customWidth="1"/>
  </cols>
  <sheetData>
    <row r="1" spans="2:10" ht="15" customHeight="1"/>
    <row r="2" spans="2:10" ht="25.5" customHeight="1">
      <c r="B2" s="21" t="str">
        <f>Introduction!B2</f>
        <v>LightCounting Network Transformation Report</v>
      </c>
    </row>
    <row r="3" spans="2:10" ht="20" customHeight="1">
      <c r="B3" s="22" t="str">
        <f>Introduction!B3</f>
        <v>June 2022 - Sample template</v>
      </c>
    </row>
    <row r="4" spans="2:10" ht="20" customHeight="1">
      <c r="B4" s="23" t="s">
        <v>31</v>
      </c>
    </row>
    <row r="5" spans="2:10" ht="18.5">
      <c r="B5" s="11"/>
    </row>
    <row r="6" spans="2:10">
      <c r="B6" s="10" t="s">
        <v>9</v>
      </c>
      <c r="J6" s="26"/>
    </row>
    <row r="7" spans="2:10">
      <c r="B7" s="10"/>
    </row>
    <row r="8" spans="2:10">
      <c r="B8" s="10"/>
    </row>
    <row r="9" spans="2:10">
      <c r="B9" s="10"/>
    </row>
    <row r="10" spans="2:10">
      <c r="B10" s="10"/>
    </row>
    <row r="11" spans="2:10">
      <c r="B11" s="10"/>
    </row>
    <row r="12" spans="2:10">
      <c r="B12" s="10"/>
    </row>
    <row r="13" spans="2:10">
      <c r="B13" s="10"/>
    </row>
    <row r="14" spans="2:10">
      <c r="B14" s="10"/>
    </row>
    <row r="15" spans="2:10">
      <c r="B15" s="10"/>
    </row>
    <row r="16" spans="2:10">
      <c r="B16" s="10"/>
    </row>
    <row r="17" spans="2:10">
      <c r="B17" s="10"/>
    </row>
    <row r="18" spans="2:10">
      <c r="B18" s="10"/>
    </row>
    <row r="19" spans="2:10">
      <c r="B19" s="10"/>
    </row>
    <row r="20" spans="2:10">
      <c r="B20" s="10"/>
    </row>
    <row r="21" spans="2:10">
      <c r="B21" s="10"/>
    </row>
    <row r="22" spans="2:10">
      <c r="B22" s="10"/>
    </row>
    <row r="23" spans="2:10">
      <c r="C23" s="13" t="s">
        <v>10</v>
      </c>
      <c r="I23" s="13" t="s">
        <v>10</v>
      </c>
    </row>
    <row r="24" spans="2:10">
      <c r="B24" s="10"/>
    </row>
    <row r="25" spans="2:10">
      <c r="B25" s="10" t="s">
        <v>30</v>
      </c>
    </row>
    <row r="26" spans="2:10" ht="13">
      <c r="B26"/>
    </row>
    <row r="27" spans="2:10">
      <c r="J27" s="26"/>
    </row>
    <row r="41" spans="2:20">
      <c r="M41" s="26"/>
    </row>
    <row r="42" spans="2:20" ht="15.5">
      <c r="C42" t="s">
        <v>2</v>
      </c>
      <c r="M42" s="27"/>
    </row>
    <row r="43" spans="2:20">
      <c r="C43" s="2">
        <v>2010</v>
      </c>
      <c r="D43" s="2">
        <v>2011</v>
      </c>
      <c r="E43" s="2">
        <v>2012</v>
      </c>
      <c r="F43" s="2">
        <v>2013</v>
      </c>
      <c r="G43" s="2">
        <v>2014</v>
      </c>
      <c r="H43" s="2">
        <v>2015</v>
      </c>
      <c r="I43" s="2">
        <v>2016</v>
      </c>
      <c r="J43" s="2">
        <v>2017</v>
      </c>
      <c r="K43" s="2">
        <v>2018</v>
      </c>
      <c r="L43" s="2">
        <v>2019</v>
      </c>
      <c r="M43" s="2">
        <v>2020</v>
      </c>
      <c r="N43" s="2">
        <v>2021</v>
      </c>
      <c r="O43" s="2">
        <v>2022</v>
      </c>
      <c r="P43" s="2">
        <v>2023</v>
      </c>
      <c r="Q43" s="2">
        <v>2024</v>
      </c>
      <c r="R43" s="2">
        <v>2025</v>
      </c>
      <c r="S43" s="2">
        <v>2026</v>
      </c>
      <c r="T43" s="2">
        <v>2027</v>
      </c>
    </row>
    <row r="44" spans="2:20">
      <c r="B44" s="3" t="s">
        <v>23</v>
      </c>
      <c r="C44" s="4">
        <v>950.61173445190866</v>
      </c>
      <c r="D44" s="4">
        <v>1020.7709065669496</v>
      </c>
      <c r="E44" s="4">
        <v>1067.2001609908984</v>
      </c>
      <c r="F44" s="4">
        <v>1098.6803547800866</v>
      </c>
      <c r="G44" s="4">
        <v>1118.552809259902</v>
      </c>
      <c r="H44" s="12">
        <v>1085.6667521291347</v>
      </c>
      <c r="I44" s="12">
        <v>1065.9511472134275</v>
      </c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spans="2:20">
      <c r="B45" s="3" t="s">
        <v>24</v>
      </c>
      <c r="C45" s="4">
        <v>250.42246388885178</v>
      </c>
      <c r="D45" s="4">
        <v>344.08595149893608</v>
      </c>
      <c r="E45" s="4">
        <v>419.73980288079468</v>
      </c>
      <c r="F45" s="4">
        <v>487.84641312085103</v>
      </c>
      <c r="G45" s="4">
        <v>576.38240780184663</v>
      </c>
      <c r="H45" s="12">
        <v>661.42648632611292</v>
      </c>
      <c r="I45" s="12">
        <v>728.57008937264084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7" spans="2:20">
      <c r="B47" s="1" t="s">
        <v>0</v>
      </c>
    </row>
    <row r="48" spans="2:20" ht="13">
      <c r="B48"/>
    </row>
    <row r="50" spans="3:13">
      <c r="L50" s="26"/>
    </row>
    <row r="52" spans="3:13">
      <c r="M52" t="s">
        <v>32</v>
      </c>
    </row>
    <row r="53" spans="3:13">
      <c r="M53" t="s">
        <v>33</v>
      </c>
    </row>
    <row r="54" spans="3:13">
      <c r="M54" t="s">
        <v>34</v>
      </c>
    </row>
    <row r="63" spans="3:13">
      <c r="M63" s="26"/>
    </row>
    <row r="64" spans="3:13" ht="15.5">
      <c r="C64" t="s">
        <v>3</v>
      </c>
      <c r="M64" s="27"/>
    </row>
    <row r="65" spans="2:20">
      <c r="C65" s="2">
        <v>2010</v>
      </c>
      <c r="D65" s="2">
        <v>2011</v>
      </c>
      <c r="E65" s="2">
        <v>2012</v>
      </c>
      <c r="F65" s="2">
        <v>2013</v>
      </c>
      <c r="G65" s="2">
        <v>2014</v>
      </c>
      <c r="H65" s="2">
        <v>2015</v>
      </c>
      <c r="I65" s="2">
        <v>2016</v>
      </c>
      <c r="J65" s="2">
        <v>2017</v>
      </c>
      <c r="K65" s="2">
        <v>2018</v>
      </c>
      <c r="L65" s="2">
        <v>2019</v>
      </c>
      <c r="M65" s="2">
        <v>2020</v>
      </c>
      <c r="N65" s="2">
        <v>2021</v>
      </c>
      <c r="O65" s="2">
        <v>2022</v>
      </c>
      <c r="P65" s="2">
        <v>2023</v>
      </c>
      <c r="Q65" s="2">
        <v>2024</v>
      </c>
      <c r="R65" s="2">
        <v>2025</v>
      </c>
      <c r="S65" s="2">
        <v>2026</v>
      </c>
      <c r="T65" s="2">
        <v>2027</v>
      </c>
    </row>
    <row r="66" spans="2:20">
      <c r="B66" s="3" t="s">
        <v>1</v>
      </c>
      <c r="C66" s="29">
        <v>160.50939223365302</v>
      </c>
      <c r="D66" s="29">
        <v>172.25446212252308</v>
      </c>
      <c r="E66" s="29">
        <v>178.84637711839508</v>
      </c>
      <c r="F66" s="29">
        <v>204.65150469147434</v>
      </c>
      <c r="G66" s="29">
        <v>205.58390938323632</v>
      </c>
      <c r="H66" s="29">
        <v>203.01791019906508</v>
      </c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</row>
    <row r="67" spans="2:20">
      <c r="B67" s="33" t="s">
        <v>27</v>
      </c>
      <c r="C67" s="29">
        <v>11.51884374365029</v>
      </c>
      <c r="D67" s="29">
        <v>14.592644735233579</v>
      </c>
      <c r="E67" s="29">
        <v>23.282448681767459</v>
      </c>
      <c r="F67" s="29">
        <v>29.629236783179767</v>
      </c>
      <c r="G67" s="29">
        <v>38.791867516815422</v>
      </c>
      <c r="H67" s="29">
        <v>42.437500514974175</v>
      </c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</row>
    <row r="68" spans="2:20">
      <c r="B68" s="34" t="s">
        <v>29</v>
      </c>
      <c r="C68" s="30">
        <v>11.51884374365029</v>
      </c>
      <c r="D68" s="30">
        <v>14.592644735233579</v>
      </c>
      <c r="E68" s="30">
        <v>23.282448681767459</v>
      </c>
      <c r="F68" s="30">
        <v>29.629236783179767</v>
      </c>
      <c r="G68" s="30">
        <v>38.791867516815422</v>
      </c>
      <c r="H68" s="30">
        <v>42.437500514974175</v>
      </c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29"/>
      <c r="T68" s="29"/>
    </row>
    <row r="69" spans="2:20">
      <c r="B69" s="33" t="s">
        <v>28</v>
      </c>
      <c r="C69" s="29">
        <v>11.51884374365029</v>
      </c>
      <c r="D69" s="29">
        <v>14.592644735233579</v>
      </c>
      <c r="E69" s="29">
        <v>23.282448681767459</v>
      </c>
      <c r="F69" s="29">
        <v>29.629236783179767</v>
      </c>
      <c r="G69" s="29">
        <v>38.791867516815422</v>
      </c>
      <c r="H69" s="29">
        <v>42.437500514974175</v>
      </c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</row>
    <row r="70" spans="2:20">
      <c r="B70" s="7" t="s">
        <v>21</v>
      </c>
      <c r="C70" s="6"/>
      <c r="D70" s="6"/>
      <c r="E70" s="6"/>
      <c r="F70" s="6"/>
      <c r="G70" s="6"/>
      <c r="H70" s="6"/>
      <c r="I70" s="6"/>
      <c r="J70" s="9">
        <f>SUM(F66:J66)/SUM(F44:J44)</f>
        <v>0.14036947366179356</v>
      </c>
      <c r="K70" s="6"/>
      <c r="L70" s="6"/>
      <c r="M70" s="6"/>
      <c r="N70" s="6"/>
      <c r="O70" s="6"/>
      <c r="P70" s="6"/>
    </row>
    <row r="71" spans="2:20">
      <c r="B71" s="7" t="s">
        <v>22</v>
      </c>
      <c r="C71" s="6"/>
      <c r="D71" s="6"/>
      <c r="E71" s="6"/>
      <c r="F71" s="6"/>
      <c r="G71" s="6"/>
      <c r="H71" s="6"/>
      <c r="I71" s="6"/>
      <c r="J71" s="9">
        <f>SUM(F67:J67)/SUM(F45:J45)</f>
        <v>4.5170506738126059E-2</v>
      </c>
      <c r="K71" s="6"/>
      <c r="L71" s="6"/>
      <c r="M71" s="6"/>
      <c r="N71" s="6"/>
      <c r="O71" s="6"/>
      <c r="P71" s="6"/>
    </row>
    <row r="72" spans="2:20">
      <c r="B72" s="5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2:20">
      <c r="B73" s="1" t="s">
        <v>20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2:20">
      <c r="B74" s="5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2:20">
      <c r="B75" s="5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O75" s="6"/>
    </row>
    <row r="76" spans="2:20">
      <c r="B76" s="5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2:20" ht="15.5">
      <c r="B77" s="5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28"/>
      <c r="O77" s="6"/>
    </row>
    <row r="78" spans="2:20">
      <c r="B78" s="5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2:20">
      <c r="B79" s="5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O79" s="8">
        <v>2021</v>
      </c>
      <c r="R79" s="8">
        <v>2021</v>
      </c>
    </row>
    <row r="80" spans="2:20">
      <c r="B80" s="5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t="s">
        <v>16</v>
      </c>
      <c r="O80" s="25"/>
      <c r="Q80" t="s">
        <v>4</v>
      </c>
      <c r="R80" s="25"/>
    </row>
    <row r="81" spans="2:18">
      <c r="B81" s="5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t="s">
        <v>17</v>
      </c>
      <c r="O81" s="25"/>
      <c r="Q81" t="s">
        <v>5</v>
      </c>
      <c r="R81" s="25"/>
    </row>
    <row r="82" spans="2:18">
      <c r="B82" s="5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t="s">
        <v>18</v>
      </c>
      <c r="O82" s="25"/>
      <c r="Q82" t="s">
        <v>6</v>
      </c>
      <c r="R82" s="25"/>
    </row>
    <row r="83" spans="2:18">
      <c r="B83" s="5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t="s">
        <v>19</v>
      </c>
      <c r="O83" s="25"/>
      <c r="Q83" t="s">
        <v>7</v>
      </c>
      <c r="R83" s="25"/>
    </row>
    <row r="84" spans="2:18">
      <c r="B84" s="5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O84" s="32"/>
      <c r="Q84" t="s">
        <v>8</v>
      </c>
      <c r="R84" s="25"/>
    </row>
    <row r="85" spans="2:18">
      <c r="B85" s="5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Q85" t="s">
        <v>15</v>
      </c>
      <c r="R85" s="25"/>
    </row>
    <row r="86" spans="2:18">
      <c r="B86" s="5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R86" s="31"/>
    </row>
    <row r="87" spans="2:18">
      <c r="B87" s="5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2:18">
      <c r="B88" s="5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2:18">
      <c r="B89" s="5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2:18">
      <c r="B90" s="5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2:18">
      <c r="B91" s="5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Introduction</vt:lpstr>
      <vt:lpstr>2022 Charts</vt:lpstr>
      <vt:lpstr>'2022 Charts'!_Toc505604217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Lively</dc:creator>
  <cp:lastModifiedBy>John Lively</cp:lastModifiedBy>
  <dcterms:created xsi:type="dcterms:W3CDTF">2018-02-05T19:26:22Z</dcterms:created>
  <dcterms:modified xsi:type="dcterms:W3CDTF">2022-06-30T21:05:27Z</dcterms:modified>
</cp:coreProperties>
</file>